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Mountainman" sheetId="3" r:id="rId1"/>
    <sheet name="Alpine Adventure" sheetId="4" r:id="rId2"/>
    <sheet name="Epic" sheetId="2" r:id="rId3"/>
    <sheet name="Pony Express" sheetId="1" r:id="rId4"/>
    <sheet name="Stampede" sheetId="5" r:id="rId5"/>
    <sheet name="Homestead Half" sheetId="6" r:id="rId6"/>
  </sheets>
  <calcPr calcId="145621"/>
</workbook>
</file>

<file path=xl/calcChain.xml><?xml version="1.0" encoding="utf-8"?>
<calcChain xmlns="http://schemas.openxmlformats.org/spreadsheetml/2006/main">
  <c r="O5" i="3" l="1"/>
  <c r="O6" i="3"/>
  <c r="O7" i="3"/>
  <c r="O13" i="3"/>
  <c r="O14" i="3"/>
  <c r="O4" i="3"/>
</calcChain>
</file>

<file path=xl/sharedStrings.xml><?xml version="1.0" encoding="utf-8"?>
<sst xmlns="http://schemas.openxmlformats.org/spreadsheetml/2006/main" count="1076" uniqueCount="397">
  <si>
    <t>Dean</t>
  </si>
  <si>
    <t>Medder</t>
  </si>
  <si>
    <t>Mike</t>
  </si>
  <si>
    <t>Ettema</t>
  </si>
  <si>
    <t xml:space="preserve">Chris </t>
  </si>
  <si>
    <t>Steiner</t>
  </si>
  <si>
    <t>Phillip</t>
  </si>
  <si>
    <t>Millichamp</t>
  </si>
  <si>
    <t>Steve</t>
  </si>
  <si>
    <t>Strange</t>
  </si>
  <si>
    <t>John</t>
  </si>
  <si>
    <t>Hewitt</t>
  </si>
  <si>
    <t>Rebecca</t>
  </si>
  <si>
    <t>Speirs</t>
  </si>
  <si>
    <t>Neil</t>
  </si>
  <si>
    <t>Stodart</t>
  </si>
  <si>
    <t>Warren</t>
  </si>
  <si>
    <t>Jones</t>
  </si>
  <si>
    <t>Jeremy</t>
  </si>
  <si>
    <t>Walsh</t>
  </si>
  <si>
    <t>Craig</t>
  </si>
  <si>
    <t>Wiffen</t>
  </si>
  <si>
    <t>Marty</t>
  </si>
  <si>
    <t>Rosie</t>
  </si>
  <si>
    <t>Mick</t>
  </si>
  <si>
    <t>Toll</t>
  </si>
  <si>
    <t>Keith</t>
  </si>
  <si>
    <t>Alexander</t>
  </si>
  <si>
    <t>Fiona</t>
  </si>
  <si>
    <t>Vetcher</t>
  </si>
  <si>
    <t>Bruce</t>
  </si>
  <si>
    <t>Keighley</t>
  </si>
  <si>
    <t>Nicola</t>
  </si>
  <si>
    <t>Glen</t>
  </si>
  <si>
    <t>Friery</t>
  </si>
  <si>
    <t>Shane</t>
  </si>
  <si>
    <t>Watkins</t>
  </si>
  <si>
    <t>Beven</t>
  </si>
  <si>
    <t>Clayton</t>
  </si>
  <si>
    <t>Andrew</t>
  </si>
  <si>
    <t>Watson</t>
  </si>
  <si>
    <t>Michael</t>
  </si>
  <si>
    <t>Dobby</t>
  </si>
  <si>
    <t>Thomas</t>
  </si>
  <si>
    <t>Harriet</t>
  </si>
  <si>
    <t>Smithies</t>
  </si>
  <si>
    <t>Jessie</t>
  </si>
  <si>
    <t>Lindsay</t>
  </si>
  <si>
    <t>Kiel</t>
  </si>
  <si>
    <t>Boynton</t>
  </si>
  <si>
    <t>Scott</t>
  </si>
  <si>
    <t>Inwood</t>
  </si>
  <si>
    <t>Richard</t>
  </si>
  <si>
    <t>Hilliard</t>
  </si>
  <si>
    <t>Martin</t>
  </si>
  <si>
    <t>Baker</t>
  </si>
  <si>
    <t>McKewen</t>
  </si>
  <si>
    <t>Burns</t>
  </si>
  <si>
    <t>Fitzgerald</t>
  </si>
  <si>
    <t>Alasdair</t>
  </si>
  <si>
    <t>Hood</t>
  </si>
  <si>
    <t>Ware</t>
  </si>
  <si>
    <t>David</t>
  </si>
  <si>
    <t>Neylon</t>
  </si>
  <si>
    <t>Don</t>
  </si>
  <si>
    <t>Elder</t>
  </si>
  <si>
    <t>Smith</t>
  </si>
  <si>
    <t>Pete</t>
  </si>
  <si>
    <t>Sommerville</t>
  </si>
  <si>
    <t>Greg</t>
  </si>
  <si>
    <t>Allnutt</t>
  </si>
  <si>
    <t>Daryl</t>
  </si>
  <si>
    <t>Collier</t>
  </si>
  <si>
    <t>Brian</t>
  </si>
  <si>
    <t>Czepanski</t>
  </si>
  <si>
    <t>Milne</t>
  </si>
  <si>
    <t>O'Shaughnessy</t>
  </si>
  <si>
    <t>Matt</t>
  </si>
  <si>
    <t>Bonis</t>
  </si>
  <si>
    <t>Connell</t>
  </si>
  <si>
    <t>Sven</t>
  </si>
  <si>
    <t>Zaalberg</t>
  </si>
  <si>
    <t>Paddy</t>
  </si>
  <si>
    <t>Susie</t>
  </si>
  <si>
    <t>Wood</t>
  </si>
  <si>
    <t>Gary</t>
  </si>
  <si>
    <t>Milbanke</t>
  </si>
  <si>
    <t>Ingrid</t>
  </si>
  <si>
    <t>Richter</t>
  </si>
  <si>
    <t>Morley-Hall</t>
  </si>
  <si>
    <t>Paul</t>
  </si>
  <si>
    <t>Topschij</t>
  </si>
  <si>
    <t>Eade</t>
  </si>
  <si>
    <t>Anna</t>
  </si>
  <si>
    <t>Campbell</t>
  </si>
  <si>
    <t>Hogg</t>
  </si>
  <si>
    <t>Topp</t>
  </si>
  <si>
    <t>Vance</t>
  </si>
  <si>
    <t>Stewart</t>
  </si>
  <si>
    <t>Miriam</t>
  </si>
  <si>
    <t>Comeskey</t>
  </si>
  <si>
    <t>Chantal</t>
  </si>
  <si>
    <t>Hindrup</t>
  </si>
  <si>
    <t>Sanne</t>
  </si>
  <si>
    <t>Poulsen</t>
  </si>
  <si>
    <t>Aaron</t>
  </si>
  <si>
    <t>Clark</t>
  </si>
  <si>
    <t>Bleakley</t>
  </si>
  <si>
    <t>Dave</t>
  </si>
  <si>
    <t>Maitland</t>
  </si>
  <si>
    <t>Brent</t>
  </si>
  <si>
    <t>Parrant</t>
  </si>
  <si>
    <t>Nina</t>
  </si>
  <si>
    <t>McVicar</t>
  </si>
  <si>
    <t>Adam</t>
  </si>
  <si>
    <t>Downey</t>
  </si>
  <si>
    <t>Elton</t>
  </si>
  <si>
    <t>James</t>
  </si>
  <si>
    <t>Lloyd</t>
  </si>
  <si>
    <t>Female Open</t>
  </si>
  <si>
    <t>DNF</t>
  </si>
  <si>
    <t>DNS</t>
  </si>
  <si>
    <t>Male Hunter</t>
  </si>
  <si>
    <t>Male Station Hacks</t>
  </si>
  <si>
    <t>Male Open</t>
  </si>
  <si>
    <t>Kennedy</t>
  </si>
  <si>
    <t>m</t>
  </si>
  <si>
    <t>f</t>
  </si>
  <si>
    <t>Competitor</t>
  </si>
  <si>
    <t>AGE</t>
  </si>
  <si>
    <t>M/F</t>
  </si>
  <si>
    <t>Category</t>
  </si>
  <si>
    <t>Time</t>
  </si>
  <si>
    <t>Over All</t>
  </si>
  <si>
    <t>Anton</t>
  </si>
  <si>
    <t>Cooper</t>
  </si>
  <si>
    <t>Barry</t>
  </si>
  <si>
    <t>Connor</t>
  </si>
  <si>
    <t>Anthony</t>
  </si>
  <si>
    <t>Wheeler</t>
  </si>
  <si>
    <t>Muir</t>
  </si>
  <si>
    <t>Carlos</t>
  </si>
  <si>
    <t>Chorao</t>
  </si>
  <si>
    <t>Lyndon</t>
  </si>
  <si>
    <t>Tim</t>
  </si>
  <si>
    <t>O'Leary</t>
  </si>
  <si>
    <t>Tony</t>
  </si>
  <si>
    <t>Hopkins</t>
  </si>
  <si>
    <t>Halligan</t>
  </si>
  <si>
    <t>Jake</t>
  </si>
  <si>
    <t>Stow</t>
  </si>
  <si>
    <t>Etheridge</t>
  </si>
  <si>
    <t>Graham</t>
  </si>
  <si>
    <t>Dockrill</t>
  </si>
  <si>
    <t>Abley</t>
  </si>
  <si>
    <t>Pinnell</t>
  </si>
  <si>
    <t>Herbie</t>
  </si>
  <si>
    <t>Brown</t>
  </si>
  <si>
    <t>Stu</t>
  </si>
  <si>
    <t>Brad</t>
  </si>
  <si>
    <t>Osment</t>
  </si>
  <si>
    <t>Justin</t>
  </si>
  <si>
    <t>Rowe</t>
  </si>
  <si>
    <t>McFarlane</t>
  </si>
  <si>
    <t>Reuben</t>
  </si>
  <si>
    <t>Brand</t>
  </si>
  <si>
    <t>Dene</t>
  </si>
  <si>
    <t>Gavin</t>
  </si>
  <si>
    <t>Nick</t>
  </si>
  <si>
    <t>Ross</t>
  </si>
  <si>
    <t>Sophie</t>
  </si>
  <si>
    <t>Hart</t>
  </si>
  <si>
    <t>Robyn</t>
  </si>
  <si>
    <t>Dunmore</t>
  </si>
  <si>
    <t>Hedley</t>
  </si>
  <si>
    <t>Sanderson</t>
  </si>
  <si>
    <t>Kim</t>
  </si>
  <si>
    <t>Daubney</t>
  </si>
  <si>
    <t>Mercer</t>
  </si>
  <si>
    <t>Rob</t>
  </si>
  <si>
    <t>Hoult</t>
  </si>
  <si>
    <t>Ireland</t>
  </si>
  <si>
    <t>Saul</t>
  </si>
  <si>
    <t>Bedford</t>
  </si>
  <si>
    <t>Holland</t>
  </si>
  <si>
    <t>Slater</t>
  </si>
  <si>
    <t>Fleur</t>
  </si>
  <si>
    <t>Pawsey</t>
  </si>
  <si>
    <t>Collett</t>
  </si>
  <si>
    <t>Mark</t>
  </si>
  <si>
    <t>Roberts</t>
  </si>
  <si>
    <t>Kaleb</t>
  </si>
  <si>
    <t>Krause</t>
  </si>
  <si>
    <t>Ritchie</t>
  </si>
  <si>
    <t>Bath</t>
  </si>
  <si>
    <t>Wilson</t>
  </si>
  <si>
    <t>Peter</t>
  </si>
  <si>
    <t xml:space="preserve">Hall </t>
  </si>
  <si>
    <t>Ben</t>
  </si>
  <si>
    <t>Gibson</t>
  </si>
  <si>
    <t>Andy</t>
  </si>
  <si>
    <t>Dayne</t>
  </si>
  <si>
    <t>McKnight</t>
  </si>
  <si>
    <t>Jesse</t>
  </si>
  <si>
    <t>Waas</t>
  </si>
  <si>
    <t>McDonald</t>
  </si>
  <si>
    <t>Adventure</t>
  </si>
  <si>
    <t>Xtreme</t>
  </si>
  <si>
    <t>Swim</t>
  </si>
  <si>
    <t>Kayak</t>
  </si>
  <si>
    <t>MTB</t>
  </si>
  <si>
    <t>Run</t>
  </si>
  <si>
    <t>Run 1</t>
  </si>
  <si>
    <t>Run 2</t>
  </si>
  <si>
    <t>First</t>
  </si>
  <si>
    <t>Last</t>
  </si>
  <si>
    <t>Race</t>
  </si>
  <si>
    <t>Option</t>
  </si>
  <si>
    <t>Number</t>
  </si>
  <si>
    <t>Total</t>
  </si>
  <si>
    <t>Out Right</t>
  </si>
  <si>
    <t>Placing</t>
  </si>
  <si>
    <t xml:space="preserve">2015 James Macpac Mountainman. </t>
  </si>
  <si>
    <t>Emma</t>
  </si>
  <si>
    <t>Passmore</t>
  </si>
  <si>
    <t>Isla</t>
  </si>
  <si>
    <t>Jorgensen</t>
  </si>
  <si>
    <t>Stephen</t>
  </si>
  <si>
    <t>Taylor</t>
  </si>
  <si>
    <t>Dunseath</t>
  </si>
  <si>
    <t>Barlow</t>
  </si>
  <si>
    <t>Simon</t>
  </si>
  <si>
    <t>Wolf</t>
  </si>
  <si>
    <t>Winning</t>
  </si>
  <si>
    <t>with wine</t>
  </si>
  <si>
    <t>Amy</t>
  </si>
  <si>
    <t>Pankhurst</t>
  </si>
  <si>
    <t xml:space="preserve">Jess De Bont </t>
  </si>
  <si>
    <t>Abbey McKenzie</t>
  </si>
  <si>
    <t>Alicia</t>
  </si>
  <si>
    <t>Cavan</t>
  </si>
  <si>
    <t>Daniel</t>
  </si>
  <si>
    <t>De Bont</t>
  </si>
  <si>
    <t>Sean</t>
  </si>
  <si>
    <t>Armitage</t>
  </si>
  <si>
    <t>Trent</t>
  </si>
  <si>
    <t>Beckman-Cross</t>
  </si>
  <si>
    <t>Milan</t>
  </si>
  <si>
    <t>Brodina</t>
  </si>
  <si>
    <t>Rusty</t>
  </si>
  <si>
    <t>Carrot Catering</t>
  </si>
  <si>
    <t>mxd</t>
  </si>
  <si>
    <t>Block</t>
  </si>
  <si>
    <t>Lisa</t>
  </si>
  <si>
    <t>Morrison</t>
  </si>
  <si>
    <t>Starnes</t>
  </si>
  <si>
    <t>Dan</t>
  </si>
  <si>
    <t>Harris</t>
  </si>
  <si>
    <t>Miles</t>
  </si>
  <si>
    <t>Gemma</t>
  </si>
  <si>
    <t>Woods</t>
  </si>
  <si>
    <t>Dove</t>
  </si>
  <si>
    <t>Jordan</t>
  </si>
  <si>
    <t>Laura</t>
  </si>
  <si>
    <t>NoTime</t>
  </si>
  <si>
    <t>Adventure Team</t>
  </si>
  <si>
    <t>Xtreme Team</t>
  </si>
  <si>
    <t>2015 EM's Power Cookies James Stampede</t>
  </si>
  <si>
    <t>Kelly</t>
  </si>
  <si>
    <t>Anderson</t>
  </si>
  <si>
    <t>Twose</t>
  </si>
  <si>
    <t>Ward</t>
  </si>
  <si>
    <t>Sharnita</t>
  </si>
  <si>
    <t>Singh</t>
  </si>
  <si>
    <t>Styler</t>
  </si>
  <si>
    <t>Xavi</t>
  </si>
  <si>
    <t>Gonzalo Garcia</t>
  </si>
  <si>
    <t>Jamie</t>
  </si>
  <si>
    <t>Sinclair</t>
  </si>
  <si>
    <t>Heine</t>
  </si>
  <si>
    <t>Rich</t>
  </si>
  <si>
    <t>Ainley</t>
  </si>
  <si>
    <t>Koleighne</t>
  </si>
  <si>
    <t>Ford</t>
  </si>
  <si>
    <t>Bronwyn</t>
  </si>
  <si>
    <t>McKeage</t>
  </si>
  <si>
    <t>Redmond</t>
  </si>
  <si>
    <t>Colm</t>
  </si>
  <si>
    <t>O'Reilly</t>
  </si>
  <si>
    <t>Spring</t>
  </si>
  <si>
    <t>Kalle</t>
  </si>
  <si>
    <t>Pokkinne</t>
  </si>
  <si>
    <t>Crabb</t>
  </si>
  <si>
    <t>Jaime</t>
  </si>
  <si>
    <t>Robinson</t>
  </si>
  <si>
    <t>Wanda</t>
  </si>
  <si>
    <t>Prochazka</t>
  </si>
  <si>
    <t>Skipper</t>
  </si>
  <si>
    <t>Adrian</t>
  </si>
  <si>
    <t>Leclerc</t>
  </si>
  <si>
    <t>Tom</t>
  </si>
  <si>
    <t>Humbert</t>
  </si>
  <si>
    <t>Sam</t>
  </si>
  <si>
    <t>Hall-McMaster</t>
  </si>
  <si>
    <t>Nathan</t>
  </si>
  <si>
    <t>Josh</t>
  </si>
  <si>
    <t>Harlen</t>
  </si>
  <si>
    <t>Jakub</t>
  </si>
  <si>
    <t>Larysz</t>
  </si>
  <si>
    <t>Wright</t>
  </si>
  <si>
    <t>Nairn</t>
  </si>
  <si>
    <t>Conradson</t>
  </si>
  <si>
    <t>Mulqueen</t>
  </si>
  <si>
    <t>Brendan</t>
  </si>
  <si>
    <t>Whittington</t>
  </si>
  <si>
    <t>Alex</t>
  </si>
  <si>
    <t>Garden</t>
  </si>
  <si>
    <t>Katie</t>
  </si>
  <si>
    <t>Bolt</t>
  </si>
  <si>
    <t>Sakkie</t>
  </si>
  <si>
    <t>Meyer</t>
  </si>
  <si>
    <t>MacDonald</t>
  </si>
  <si>
    <t>Fellows</t>
  </si>
  <si>
    <t>Wilms</t>
  </si>
  <si>
    <t>Joanne</t>
  </si>
  <si>
    <t>Stevenson</t>
  </si>
  <si>
    <t>McCarthy</t>
  </si>
  <si>
    <t>Bebbington</t>
  </si>
  <si>
    <t>Luke</t>
  </si>
  <si>
    <t>Edwards</t>
  </si>
  <si>
    <t>Leah</t>
  </si>
  <si>
    <t>Hackett</t>
  </si>
  <si>
    <t>Nicole</t>
  </si>
  <si>
    <t>Charles</t>
  </si>
  <si>
    <t>Louise</t>
  </si>
  <si>
    <t>Royden</t>
  </si>
  <si>
    <t>Petra</t>
  </si>
  <si>
    <t>Samaonova</t>
  </si>
  <si>
    <t>Rona</t>
  </si>
  <si>
    <t>Devine</t>
  </si>
  <si>
    <t>Erin</t>
  </si>
  <si>
    <t>Paterson</t>
  </si>
  <si>
    <t>Hazel</t>
  </si>
  <si>
    <t>Betteridge</t>
  </si>
  <si>
    <t>Robert</t>
  </si>
  <si>
    <t>Stowell</t>
  </si>
  <si>
    <t>Kepes</t>
  </si>
  <si>
    <t>Pippa</t>
  </si>
  <si>
    <t>Trevella</t>
  </si>
  <si>
    <t>Steel</t>
  </si>
  <si>
    <t>Rees</t>
  </si>
  <si>
    <t>Raelene</t>
  </si>
  <si>
    <t>Sue</t>
  </si>
  <si>
    <t>Ollerenshaw</t>
  </si>
  <si>
    <t>Whittle</t>
  </si>
  <si>
    <t>Michelle</t>
  </si>
  <si>
    <t xml:space="preserve">Watt </t>
  </si>
  <si>
    <t>Manya</t>
  </si>
  <si>
    <t>Sabherwal</t>
  </si>
  <si>
    <t>Bobi Jo</t>
  </si>
  <si>
    <t>Ousnamer</t>
  </si>
  <si>
    <t>Gert-Jan</t>
  </si>
  <si>
    <t>Moggre</t>
  </si>
  <si>
    <t>Trudi</t>
  </si>
  <si>
    <t>Aickin</t>
  </si>
  <si>
    <t>Christopher</t>
  </si>
  <si>
    <t>Jarden</t>
  </si>
  <si>
    <t>Michele</t>
  </si>
  <si>
    <t>Morrissey</t>
  </si>
  <si>
    <t>Frank</t>
  </si>
  <si>
    <t>Manifold</t>
  </si>
  <si>
    <t>Brendon</t>
  </si>
  <si>
    <t>Alanna</t>
  </si>
  <si>
    <t>Radford</t>
  </si>
  <si>
    <t>Jane</t>
  </si>
  <si>
    <t>Carol</t>
  </si>
  <si>
    <t>Melrose</t>
  </si>
  <si>
    <t>Lynda</t>
  </si>
  <si>
    <t>Laugesen</t>
  </si>
  <si>
    <t>Female Hunter</t>
  </si>
  <si>
    <t>Male Pony</t>
  </si>
  <si>
    <t>Yonni</t>
  </si>
  <si>
    <t>2015 EM's Power Cookies James Homestead Half</t>
  </si>
  <si>
    <t>Run Total</t>
  </si>
  <si>
    <t>2km</t>
  </si>
  <si>
    <t>10km</t>
  </si>
  <si>
    <t>103km</t>
  </si>
  <si>
    <t>33.4km</t>
  </si>
  <si>
    <t>16.7km</t>
  </si>
  <si>
    <t>1.5km</t>
  </si>
  <si>
    <t>7km</t>
  </si>
  <si>
    <t>65km</t>
  </si>
  <si>
    <t>17km</t>
  </si>
  <si>
    <t xml:space="preserve">2015 James Macpac Alpine Adventure. </t>
  </si>
  <si>
    <t>2015 James Ground Effect Pony Express</t>
  </si>
  <si>
    <t>2015 James Ground Effect Epic</t>
  </si>
  <si>
    <t>New Record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</si>
</sst>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9">
    <xf numFmtId="0" fontId="0" fillId="0" borderId="0" xfId="0"/>
    <xf numFmtId="0" fontId="0" fillId="33" borderId="0" xfId="0" applyFill="1" applyBorder="1"/>
    <xf numFmtId="0" fontId="0" fillId="33" borderId="17" xfId="0" applyFill="1" applyBorder="1" applyAlignment="1">
      <alignment horizontal="right"/>
    </xf>
    <xf numFmtId="0" fontId="0" fillId="33" borderId="0" xfId="0" applyFill="1" applyAlignment="1">
      <alignment horizontal="center"/>
    </xf>
    <xf numFmtId="0" fontId="0" fillId="33" borderId="0" xfId="0" applyFill="1"/>
    <xf numFmtId="0" fontId="0" fillId="33" borderId="0" xfId="0" applyFill="1" applyBorder="1" applyAlignment="1">
      <alignment horizontal="center"/>
    </xf>
    <xf numFmtId="0" fontId="0" fillId="33" borderId="17" xfId="0" applyFont="1" applyFill="1" applyBorder="1" applyAlignment="1">
      <alignment horizontal="right"/>
    </xf>
    <xf numFmtId="0" fontId="0" fillId="33" borderId="0" xfId="0" applyFont="1" applyFill="1" applyBorder="1"/>
    <xf numFmtId="0" fontId="0" fillId="33" borderId="0" xfId="0" applyFont="1" applyFill="1" applyBorder="1" applyAlignment="1">
      <alignment horizontal="center"/>
    </xf>
    <xf numFmtId="0" fontId="18" fillId="33" borderId="0" xfId="0" applyFont="1" applyFill="1" applyAlignment="1">
      <alignment horizontal="center"/>
    </xf>
    <xf numFmtId="21" fontId="0" fillId="33" borderId="0" xfId="0" applyNumberFormat="1" applyFill="1" applyAlignment="1">
      <alignment horizontal="center"/>
    </xf>
    <xf numFmtId="0" fontId="0" fillId="33" borderId="0" xfId="0" applyFill="1" applyBorder="1"/>
    <xf numFmtId="0" fontId="0" fillId="33" borderId="17" xfId="0" applyFill="1" applyBorder="1" applyAlignment="1">
      <alignment horizontal="right"/>
    </xf>
    <xf numFmtId="0" fontId="0" fillId="0" borderId="0" xfId="0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21" fontId="0" fillId="0" borderId="0" xfId="0" applyNumberFormat="1" applyAlignment="1">
      <alignment horizontal="center"/>
    </xf>
    <xf numFmtId="0" fontId="18" fillId="0" borderId="0" xfId="0" applyFont="1" applyAlignment="1">
      <alignment horizontal="center"/>
    </xf>
    <xf numFmtId="21" fontId="16" fillId="0" borderId="0" xfId="0" applyNumberFormat="1" applyFont="1" applyAlignment="1">
      <alignment horizontal="center"/>
    </xf>
    <xf numFmtId="0" fontId="0" fillId="0" borderId="0" xfId="0"/>
    <xf numFmtId="0" fontId="0" fillId="33" borderId="0" xfId="0" applyFill="1" applyBorder="1"/>
    <xf numFmtId="0" fontId="0" fillId="33" borderId="0" xfId="0" applyFill="1" applyBorder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17" xfId="0" applyFill="1" applyBorder="1" applyAlignment="1">
      <alignment horizontal="right"/>
    </xf>
    <xf numFmtId="0" fontId="16" fillId="34" borderId="10" xfId="0" applyFont="1" applyFill="1" applyBorder="1" applyAlignment="1">
      <alignment horizontal="center"/>
    </xf>
    <xf numFmtId="0" fontId="16" fillId="34" borderId="11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16" fillId="34" borderId="15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20" fillId="34" borderId="14" xfId="0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right"/>
    </xf>
    <xf numFmtId="0" fontId="20" fillId="34" borderId="13" xfId="0" applyFont="1" applyFill="1" applyBorder="1" applyAlignment="1">
      <alignment horizontal="left"/>
    </xf>
    <xf numFmtId="0" fontId="20" fillId="34" borderId="15" xfId="0" applyFont="1" applyFill="1" applyBorder="1" applyAlignment="1">
      <alignment horizontal="center"/>
    </xf>
    <xf numFmtId="0" fontId="20" fillId="34" borderId="12" xfId="0" applyFont="1" applyFill="1" applyBorder="1" applyAlignment="1">
      <alignment horizontal="center"/>
    </xf>
    <xf numFmtId="0" fontId="20" fillId="34" borderId="18" xfId="0" applyFont="1" applyFill="1" applyBorder="1" applyAlignment="1">
      <alignment horizontal="center"/>
    </xf>
    <xf numFmtId="0" fontId="20" fillId="34" borderId="13" xfId="0" applyFont="1" applyFill="1" applyBorder="1" applyAlignment="1">
      <alignment horizontal="center"/>
    </xf>
    <xf numFmtId="0" fontId="19" fillId="33" borderId="0" xfId="0" applyFont="1" applyFill="1" applyBorder="1"/>
    <xf numFmtId="0" fontId="19" fillId="33" borderId="0" xfId="0" applyFont="1" applyFill="1" applyBorder="1" applyAlignment="1">
      <alignment horizontal="center"/>
    </xf>
    <xf numFmtId="21" fontId="19" fillId="33" borderId="0" xfId="0" applyNumberFormat="1" applyFont="1" applyFill="1" applyBorder="1" applyAlignment="1">
      <alignment horizontal="center"/>
    </xf>
    <xf numFmtId="0" fontId="20" fillId="34" borderId="16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0" fillId="0" borderId="0" xfId="0"/>
    <xf numFmtId="21" fontId="0" fillId="0" borderId="0" xfId="0" applyNumberFormat="1" applyAlignment="1">
      <alignment horizontal="center"/>
    </xf>
    <xf numFmtId="0" fontId="0" fillId="33" borderId="0" xfId="0" applyFill="1" applyBorder="1"/>
    <xf numFmtId="0" fontId="0" fillId="33" borderId="0" xfId="0" applyFill="1" applyBorder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17" xfId="0" applyFill="1" applyBorder="1" applyAlignment="1">
      <alignment horizontal="right"/>
    </xf>
    <xf numFmtId="0" fontId="0" fillId="0" borderId="0" xfId="0"/>
    <xf numFmtId="21" fontId="0" fillId="0" borderId="0" xfId="0" applyNumberFormat="1" applyAlignment="1">
      <alignment horizontal="center"/>
    </xf>
    <xf numFmtId="0" fontId="20" fillId="34" borderId="11" xfId="0" applyFont="1" applyFill="1" applyBorder="1" applyAlignment="1">
      <alignment horizontal="center"/>
    </xf>
    <xf numFmtId="0" fontId="0" fillId="33" borderId="0" xfId="0" applyFill="1" applyBorder="1"/>
    <xf numFmtId="0" fontId="0" fillId="33" borderId="0" xfId="0" applyFill="1" applyBorder="1" applyAlignment="1">
      <alignment horizontal="center"/>
    </xf>
    <xf numFmtId="0" fontId="0" fillId="33" borderId="0" xfId="0" applyFill="1"/>
    <xf numFmtId="0" fontId="0" fillId="33" borderId="0" xfId="0" applyFill="1" applyAlignment="1">
      <alignment horizontal="center"/>
    </xf>
    <xf numFmtId="0" fontId="0" fillId="33" borderId="17" xfId="0" applyFill="1" applyBorder="1" applyAlignment="1">
      <alignment horizontal="right"/>
    </xf>
    <xf numFmtId="0" fontId="20" fillId="36" borderId="21" xfId="0" applyFont="1" applyFill="1" applyBorder="1" applyAlignment="1">
      <alignment horizontal="center"/>
    </xf>
    <xf numFmtId="0" fontId="20" fillId="36" borderId="20" xfId="0" applyFont="1" applyFill="1" applyBorder="1" applyAlignment="1">
      <alignment horizontal="center"/>
    </xf>
    <xf numFmtId="0" fontId="20" fillId="36" borderId="19" xfId="0" applyFont="1" applyFill="1" applyBorder="1" applyAlignment="1">
      <alignment horizontal="center"/>
    </xf>
    <xf numFmtId="0" fontId="19" fillId="34" borderId="13" xfId="0" applyFont="1" applyFill="1" applyBorder="1" applyAlignment="1">
      <alignment horizontal="center"/>
    </xf>
    <xf numFmtId="0" fontId="19" fillId="34" borderId="18" xfId="0" applyFont="1" applyFill="1" applyBorder="1" applyAlignment="1">
      <alignment horizontal="center"/>
    </xf>
    <xf numFmtId="0" fontId="19" fillId="34" borderId="12" xfId="0" applyFont="1" applyFill="1" applyBorder="1" applyAlignment="1">
      <alignment horizontal="center"/>
    </xf>
    <xf numFmtId="46" fontId="0" fillId="33" borderId="0" xfId="0" applyNumberFormat="1" applyFill="1" applyBorder="1" applyAlignment="1">
      <alignment horizontal="center"/>
    </xf>
    <xf numFmtId="0" fontId="19" fillId="33" borderId="0" xfId="0" applyFont="1" applyFill="1" applyBorder="1" applyAlignment="1">
      <alignment horizontal="right"/>
    </xf>
    <xf numFmtId="0" fontId="16" fillId="36" borderId="21" xfId="0" applyFont="1" applyFill="1" applyBorder="1" applyAlignment="1">
      <alignment horizontal="center"/>
    </xf>
    <xf numFmtId="0" fontId="16" fillId="36" borderId="20" xfId="0" applyFont="1" applyFill="1" applyBorder="1" applyAlignment="1">
      <alignment horizontal="center"/>
    </xf>
    <xf numFmtId="0" fontId="16" fillId="36" borderId="19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35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66FFFF"/>
      <color rgb="FF00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A18" sqref="A18"/>
    </sheetView>
  </sheetViews>
  <sheetFormatPr defaultRowHeight="15" x14ac:dyDescent="0.25"/>
  <cols>
    <col min="1" max="1" width="7.42578125" style="16" bestFit="1" customWidth="1"/>
    <col min="2" max="2" width="10.42578125" bestFit="1" customWidth="1"/>
    <col min="3" max="4" width="5" bestFit="1" customWidth="1"/>
    <col min="5" max="5" width="10.42578125" bestFit="1" customWidth="1"/>
    <col min="6" max="7" width="9" bestFit="1" customWidth="1"/>
    <col min="8" max="8" width="10.42578125" bestFit="1" customWidth="1"/>
    <col min="9" max="9" width="5" bestFit="1" customWidth="1"/>
    <col min="10" max="10" width="9.7109375" bestFit="1" customWidth="1"/>
    <col min="11" max="14" width="7.85546875" bestFit="1" customWidth="1"/>
    <col min="15" max="15" width="10.140625" customWidth="1"/>
  </cols>
  <sheetData>
    <row r="1" spans="1:15" s="21" customFormat="1" ht="16.5" thickBot="1" x14ac:dyDescent="0.3">
      <c r="A1" s="67" t="s">
        <v>222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5"/>
    </row>
    <row r="2" spans="1:15" ht="15.75" x14ac:dyDescent="0.25">
      <c r="A2" s="35" t="s">
        <v>128</v>
      </c>
      <c r="B2" s="36"/>
      <c r="C2" s="37" t="s">
        <v>129</v>
      </c>
      <c r="D2" s="37" t="s">
        <v>130</v>
      </c>
      <c r="E2" s="37" t="s">
        <v>216</v>
      </c>
      <c r="F2" s="37" t="s">
        <v>216</v>
      </c>
      <c r="G2" s="37" t="s">
        <v>219</v>
      </c>
      <c r="H2" s="35" t="s">
        <v>221</v>
      </c>
      <c r="I2" s="38"/>
      <c r="J2" s="49" t="s">
        <v>208</v>
      </c>
      <c r="K2" s="48" t="s">
        <v>209</v>
      </c>
      <c r="L2" s="48" t="s">
        <v>210</v>
      </c>
      <c r="M2" s="48" t="s">
        <v>212</v>
      </c>
      <c r="N2" s="48" t="s">
        <v>213</v>
      </c>
      <c r="O2" s="59" t="s">
        <v>383</v>
      </c>
    </row>
    <row r="3" spans="1:15" s="21" customFormat="1" ht="16.5" thickBot="1" x14ac:dyDescent="0.3">
      <c r="A3" s="39" t="s">
        <v>214</v>
      </c>
      <c r="B3" s="40" t="s">
        <v>215</v>
      </c>
      <c r="C3" s="41"/>
      <c r="D3" s="41"/>
      <c r="E3" s="41" t="s">
        <v>217</v>
      </c>
      <c r="F3" s="41" t="s">
        <v>218</v>
      </c>
      <c r="G3" s="41" t="s">
        <v>132</v>
      </c>
      <c r="H3" s="42" t="s">
        <v>220</v>
      </c>
      <c r="I3" s="43" t="s">
        <v>130</v>
      </c>
      <c r="J3" s="70" t="s">
        <v>384</v>
      </c>
      <c r="K3" s="69" t="s">
        <v>385</v>
      </c>
      <c r="L3" s="69" t="s">
        <v>386</v>
      </c>
      <c r="M3" s="69" t="s">
        <v>388</v>
      </c>
      <c r="N3" s="69" t="s">
        <v>388</v>
      </c>
      <c r="O3" s="68" t="s">
        <v>387</v>
      </c>
    </row>
    <row r="4" spans="1:15" ht="15.75" x14ac:dyDescent="0.25">
      <c r="A4" s="72" t="s">
        <v>201</v>
      </c>
      <c r="B4" s="45" t="s">
        <v>202</v>
      </c>
      <c r="C4" s="46">
        <v>27</v>
      </c>
      <c r="D4" s="46" t="s">
        <v>126</v>
      </c>
      <c r="E4" s="46" t="s">
        <v>206</v>
      </c>
      <c r="F4" s="46">
        <v>107</v>
      </c>
      <c r="G4" s="47">
        <v>0.42699074074074073</v>
      </c>
      <c r="H4" s="46">
        <v>1</v>
      </c>
      <c r="I4" s="46">
        <v>1</v>
      </c>
      <c r="J4" s="46"/>
      <c r="K4" s="47">
        <v>4.1817129629629628E-2</v>
      </c>
      <c r="L4" s="47">
        <v>0.23498842592592592</v>
      </c>
      <c r="M4" s="47">
        <v>7.4270833333333341E-2</v>
      </c>
      <c r="N4" s="47">
        <v>7.5914351851851858E-2</v>
      </c>
      <c r="O4" s="71">
        <f>SUM(M4:N4)</f>
        <v>0.1501851851851852</v>
      </c>
    </row>
    <row r="5" spans="1:15" ht="15.75" x14ac:dyDescent="0.25">
      <c r="A5" s="72" t="s">
        <v>186</v>
      </c>
      <c r="B5" s="45" t="s">
        <v>187</v>
      </c>
      <c r="C5" s="46">
        <v>35</v>
      </c>
      <c r="D5" s="46" t="s">
        <v>127</v>
      </c>
      <c r="E5" s="46" t="s">
        <v>206</v>
      </c>
      <c r="F5" s="46">
        <v>110</v>
      </c>
      <c r="G5" s="47">
        <v>0.49223379629629632</v>
      </c>
      <c r="H5" s="46">
        <v>2</v>
      </c>
      <c r="I5" s="46">
        <v>1</v>
      </c>
      <c r="J5" s="46"/>
      <c r="K5" s="47">
        <v>4.7372685185185191E-2</v>
      </c>
      <c r="L5" s="47">
        <v>0.27638888888888885</v>
      </c>
      <c r="M5" s="47">
        <v>8.0497685185185186E-2</v>
      </c>
      <c r="N5" s="47">
        <v>8.7974537037037046E-2</v>
      </c>
      <c r="O5" s="71">
        <f t="shared" ref="O5:O16" si="0">SUM(M5:N5)</f>
        <v>0.16847222222222225</v>
      </c>
    </row>
    <row r="6" spans="1:15" ht="15.75" x14ac:dyDescent="0.25">
      <c r="A6" s="72" t="s">
        <v>193</v>
      </c>
      <c r="B6" s="45" t="s">
        <v>194</v>
      </c>
      <c r="C6" s="46">
        <v>30</v>
      </c>
      <c r="D6" s="46" t="s">
        <v>126</v>
      </c>
      <c r="E6" s="46" t="s">
        <v>206</v>
      </c>
      <c r="F6" s="46">
        <v>103</v>
      </c>
      <c r="G6" s="47">
        <v>0.57201388888888893</v>
      </c>
      <c r="H6" s="46">
        <v>3</v>
      </c>
      <c r="I6" s="46">
        <v>2</v>
      </c>
      <c r="J6" s="46"/>
      <c r="K6" s="47">
        <v>5.1886574074074071E-2</v>
      </c>
      <c r="L6" s="47">
        <v>0.31609953703703703</v>
      </c>
      <c r="M6" s="47">
        <v>9.9548611111111115E-2</v>
      </c>
      <c r="N6" s="47">
        <v>0.10447916666666666</v>
      </c>
      <c r="O6" s="71">
        <f t="shared" si="0"/>
        <v>0.20402777777777778</v>
      </c>
    </row>
    <row r="7" spans="1:15" ht="15.75" x14ac:dyDescent="0.25">
      <c r="A7" s="72" t="s">
        <v>196</v>
      </c>
      <c r="B7" s="45" t="s">
        <v>197</v>
      </c>
      <c r="C7" s="46">
        <v>42</v>
      </c>
      <c r="D7" s="46" t="s">
        <v>126</v>
      </c>
      <c r="E7" s="46" t="s">
        <v>206</v>
      </c>
      <c r="F7" s="46">
        <v>105</v>
      </c>
      <c r="G7" s="47">
        <v>0.625</v>
      </c>
      <c r="H7" s="46">
        <v>4</v>
      </c>
      <c r="I7" s="46">
        <v>3</v>
      </c>
      <c r="J7" s="46"/>
      <c r="K7" s="47">
        <v>5.5972222222222222E-2</v>
      </c>
      <c r="L7" s="47">
        <v>0.34629629629629632</v>
      </c>
      <c r="M7" s="47">
        <v>0.11445601851851851</v>
      </c>
      <c r="N7" s="47">
        <v>0.10827546296296296</v>
      </c>
      <c r="O7" s="71">
        <f t="shared" si="0"/>
        <v>0.22273148148148147</v>
      </c>
    </row>
    <row r="8" spans="1:15" ht="15.75" x14ac:dyDescent="0.25">
      <c r="A8" s="72" t="s">
        <v>4</v>
      </c>
      <c r="B8" s="45" t="s">
        <v>195</v>
      </c>
      <c r="C8" s="46">
        <v>47</v>
      </c>
      <c r="D8" s="46" t="s">
        <v>126</v>
      </c>
      <c r="E8" s="46" t="s">
        <v>206</v>
      </c>
      <c r="F8" s="46">
        <v>104</v>
      </c>
      <c r="G8" s="46" t="s">
        <v>120</v>
      </c>
      <c r="H8" s="46"/>
      <c r="I8" s="46"/>
      <c r="J8" s="46"/>
      <c r="K8" s="47">
        <v>5.1956018518518519E-2</v>
      </c>
      <c r="L8" s="46" t="s">
        <v>120</v>
      </c>
      <c r="M8" s="46" t="s">
        <v>121</v>
      </c>
      <c r="N8" s="46" t="s">
        <v>121</v>
      </c>
      <c r="O8" s="46" t="s">
        <v>121</v>
      </c>
    </row>
    <row r="9" spans="1:15" ht="15.75" x14ac:dyDescent="0.25">
      <c r="A9" s="72" t="s">
        <v>62</v>
      </c>
      <c r="B9" s="45" t="s">
        <v>185</v>
      </c>
      <c r="C9" s="46">
        <v>33</v>
      </c>
      <c r="D9" s="46" t="s">
        <v>126</v>
      </c>
      <c r="E9" s="46" t="s">
        <v>206</v>
      </c>
      <c r="F9" s="46">
        <v>101</v>
      </c>
      <c r="G9" s="46" t="s">
        <v>120</v>
      </c>
      <c r="H9" s="46"/>
      <c r="I9" s="46"/>
      <c r="J9" s="46"/>
      <c r="K9" s="47">
        <v>4.4444444444444446E-2</v>
      </c>
      <c r="L9" s="47">
        <v>0.27499999999999997</v>
      </c>
      <c r="M9" s="46" t="s">
        <v>121</v>
      </c>
      <c r="N9" s="46" t="s">
        <v>121</v>
      </c>
      <c r="O9" s="46" t="s">
        <v>121</v>
      </c>
    </row>
    <row r="10" spans="1:15" ht="15.75" x14ac:dyDescent="0.25">
      <c r="A10" s="72" t="s">
        <v>203</v>
      </c>
      <c r="B10" s="45" t="s">
        <v>204</v>
      </c>
      <c r="C10" s="46">
        <v>29</v>
      </c>
      <c r="D10" s="46" t="s">
        <v>126</v>
      </c>
      <c r="E10" s="46" t="s">
        <v>206</v>
      </c>
      <c r="F10" s="46">
        <v>108</v>
      </c>
      <c r="G10" s="46" t="s">
        <v>120</v>
      </c>
      <c r="H10" s="46"/>
      <c r="I10" s="46"/>
      <c r="J10" s="46"/>
      <c r="K10" s="47">
        <v>7.9398148148148148E-2</v>
      </c>
      <c r="L10" s="47">
        <v>0.41631944444444446</v>
      </c>
      <c r="M10" s="46" t="s">
        <v>121</v>
      </c>
      <c r="N10" s="46" t="s">
        <v>121</v>
      </c>
      <c r="O10" s="46" t="s">
        <v>121</v>
      </c>
    </row>
    <row r="11" spans="1:15" ht="15.75" x14ac:dyDescent="0.25">
      <c r="A11" s="72" t="s">
        <v>189</v>
      </c>
      <c r="B11" s="45" t="s">
        <v>190</v>
      </c>
      <c r="C11" s="46">
        <v>55</v>
      </c>
      <c r="D11" s="46" t="s">
        <v>126</v>
      </c>
      <c r="E11" s="46" t="s">
        <v>206</v>
      </c>
      <c r="F11" s="46">
        <v>102</v>
      </c>
      <c r="G11" s="46" t="s">
        <v>120</v>
      </c>
      <c r="H11" s="46"/>
      <c r="I11" s="46"/>
      <c r="J11" s="46"/>
      <c r="K11" s="47">
        <v>5.2233796296296299E-2</v>
      </c>
      <c r="L11" s="46" t="s">
        <v>120</v>
      </c>
      <c r="M11" s="46" t="s">
        <v>121</v>
      </c>
      <c r="N11" s="46" t="s">
        <v>121</v>
      </c>
      <c r="O11" s="46" t="s">
        <v>121</v>
      </c>
    </row>
    <row r="12" spans="1:15" ht="15.75" x14ac:dyDescent="0.25">
      <c r="A12" s="72" t="s">
        <v>198</v>
      </c>
      <c r="B12" s="45" t="s">
        <v>199</v>
      </c>
      <c r="C12" s="46">
        <v>24</v>
      </c>
      <c r="D12" s="46" t="s">
        <v>126</v>
      </c>
      <c r="E12" s="46" t="s">
        <v>206</v>
      </c>
      <c r="F12" s="46">
        <v>106</v>
      </c>
      <c r="G12" s="46" t="s">
        <v>121</v>
      </c>
      <c r="H12" s="46"/>
      <c r="I12" s="46"/>
      <c r="J12" s="46"/>
      <c r="K12" s="46" t="s">
        <v>121</v>
      </c>
      <c r="L12" s="46" t="s">
        <v>121</v>
      </c>
      <c r="M12" s="46" t="s">
        <v>121</v>
      </c>
      <c r="N12" s="46" t="s">
        <v>121</v>
      </c>
      <c r="O12" s="46" t="s">
        <v>121</v>
      </c>
    </row>
    <row r="13" spans="1:15" ht="15.75" x14ac:dyDescent="0.25">
      <c r="A13" s="72" t="s">
        <v>200</v>
      </c>
      <c r="B13" s="45" t="s">
        <v>66</v>
      </c>
      <c r="C13" s="46">
        <v>41</v>
      </c>
      <c r="D13" s="46" t="s">
        <v>126</v>
      </c>
      <c r="E13" s="46" t="s">
        <v>207</v>
      </c>
      <c r="F13" s="46">
        <v>4</v>
      </c>
      <c r="G13" s="47">
        <v>0.55046296296296293</v>
      </c>
      <c r="H13" s="46">
        <v>1</v>
      </c>
      <c r="I13" s="46">
        <v>1</v>
      </c>
      <c r="J13" s="47">
        <v>4.7094907407407405E-2</v>
      </c>
      <c r="K13" s="46"/>
      <c r="L13" s="47">
        <v>0.32901620370370371</v>
      </c>
      <c r="M13" s="47">
        <v>9.3240740740740735E-2</v>
      </c>
      <c r="N13" s="47">
        <v>8.111111111111112E-2</v>
      </c>
      <c r="O13" s="71">
        <f t="shared" si="0"/>
        <v>0.17435185185185187</v>
      </c>
    </row>
    <row r="14" spans="1:15" ht="15.75" x14ac:dyDescent="0.25">
      <c r="A14" s="72" t="s">
        <v>117</v>
      </c>
      <c r="B14" s="45" t="s">
        <v>188</v>
      </c>
      <c r="C14" s="46">
        <v>29</v>
      </c>
      <c r="D14" s="46" t="s">
        <v>126</v>
      </c>
      <c r="E14" s="46" t="s">
        <v>207</v>
      </c>
      <c r="F14" s="46">
        <v>2</v>
      </c>
      <c r="G14" s="47">
        <v>0.59969907407407408</v>
      </c>
      <c r="H14" s="46">
        <v>2</v>
      </c>
      <c r="I14" s="46">
        <v>2</v>
      </c>
      <c r="J14" s="47">
        <v>4.221064814814815E-2</v>
      </c>
      <c r="K14" s="46"/>
      <c r="L14" s="47">
        <v>0.34925925925925921</v>
      </c>
      <c r="M14" s="47">
        <v>0.1120138888888889</v>
      </c>
      <c r="N14" s="47">
        <v>9.6215277777777775E-2</v>
      </c>
      <c r="O14" s="71">
        <f t="shared" si="0"/>
        <v>0.20822916666666669</v>
      </c>
    </row>
    <row r="15" spans="1:15" ht="15.75" x14ac:dyDescent="0.25">
      <c r="A15" s="72" t="s">
        <v>191</v>
      </c>
      <c r="B15" s="45" t="s">
        <v>192</v>
      </c>
      <c r="C15" s="46">
        <v>34</v>
      </c>
      <c r="D15" s="46" t="s">
        <v>126</v>
      </c>
      <c r="E15" s="46" t="s">
        <v>207</v>
      </c>
      <c r="F15" s="46">
        <v>3</v>
      </c>
      <c r="G15" s="46" t="s">
        <v>120</v>
      </c>
      <c r="H15" s="46"/>
      <c r="I15" s="46"/>
      <c r="J15" s="47">
        <v>3.4583333333333334E-2</v>
      </c>
      <c r="K15" s="46"/>
      <c r="L15" s="46" t="s">
        <v>120</v>
      </c>
      <c r="M15" s="46" t="s">
        <v>121</v>
      </c>
      <c r="N15" s="46" t="s">
        <v>121</v>
      </c>
      <c r="O15" s="46" t="s">
        <v>121</v>
      </c>
    </row>
    <row r="16" spans="1:15" ht="15.75" x14ac:dyDescent="0.25">
      <c r="A16" s="72" t="s">
        <v>196</v>
      </c>
      <c r="B16" s="45" t="s">
        <v>205</v>
      </c>
      <c r="C16" s="46">
        <v>26</v>
      </c>
      <c r="D16" s="46" t="s">
        <v>126</v>
      </c>
      <c r="E16" s="46" t="s">
        <v>207</v>
      </c>
      <c r="F16" s="46">
        <v>5</v>
      </c>
      <c r="G16" s="46" t="s">
        <v>121</v>
      </c>
      <c r="H16" s="46"/>
      <c r="I16" s="46"/>
      <c r="J16" s="46" t="s">
        <v>121</v>
      </c>
      <c r="K16" s="46"/>
      <c r="L16" s="46" t="s">
        <v>121</v>
      </c>
      <c r="M16" s="46" t="s">
        <v>121</v>
      </c>
      <c r="N16" s="46" t="s">
        <v>121</v>
      </c>
      <c r="O16" s="46" t="s">
        <v>121</v>
      </c>
    </row>
    <row r="17" spans="2:6" x14ac:dyDescent="0.25">
      <c r="B17" s="16"/>
      <c r="C17" s="16"/>
      <c r="D17" s="16"/>
      <c r="E17" s="19"/>
      <c r="F17" s="18"/>
    </row>
    <row r="18" spans="2:6" x14ac:dyDescent="0.25">
      <c r="B18" s="16"/>
      <c r="C18" s="16"/>
      <c r="D18" s="16"/>
      <c r="E18" s="19"/>
      <c r="F18" s="17"/>
    </row>
    <row r="19" spans="2:6" x14ac:dyDescent="0.25">
      <c r="B19" s="16"/>
      <c r="C19" s="16"/>
      <c r="D19" s="16"/>
      <c r="E19" s="19"/>
      <c r="F19" s="18"/>
    </row>
    <row r="20" spans="2:6" x14ac:dyDescent="0.25">
      <c r="B20" s="16"/>
      <c r="C20" s="16"/>
      <c r="D20" s="16"/>
      <c r="E20" s="19"/>
      <c r="F20" s="18"/>
    </row>
    <row r="21" spans="2:6" x14ac:dyDescent="0.25">
      <c r="B21" s="16"/>
      <c r="C21" s="16"/>
      <c r="D21" s="16"/>
      <c r="E21" s="19"/>
      <c r="F21" s="18"/>
    </row>
    <row r="22" spans="2:6" x14ac:dyDescent="0.25">
      <c r="B22" s="16"/>
      <c r="C22" s="16"/>
      <c r="D22" s="16"/>
      <c r="E22" s="19"/>
      <c r="F22" s="18"/>
    </row>
    <row r="23" spans="2:6" x14ac:dyDescent="0.25">
      <c r="B23" s="16"/>
      <c r="C23" s="16"/>
      <c r="D23" s="16"/>
      <c r="E23" s="19"/>
      <c r="F23" s="18"/>
    </row>
    <row r="24" spans="2:6" x14ac:dyDescent="0.25">
      <c r="B24" s="16"/>
      <c r="C24" s="16"/>
      <c r="D24" s="16"/>
      <c r="E24" s="19"/>
      <c r="F24" s="18"/>
    </row>
    <row r="25" spans="2:6" x14ac:dyDescent="0.25">
      <c r="B25" s="16"/>
      <c r="C25" s="16"/>
      <c r="D25" s="16"/>
      <c r="E25" s="19"/>
      <c r="F25" s="18"/>
    </row>
    <row r="26" spans="2:6" x14ac:dyDescent="0.25">
      <c r="B26" s="16"/>
      <c r="C26" s="16"/>
      <c r="D26" s="16"/>
      <c r="E26" s="19"/>
      <c r="F26" s="18"/>
    </row>
    <row r="27" spans="2:6" x14ac:dyDescent="0.25">
      <c r="B27" s="16"/>
      <c r="C27" s="16"/>
      <c r="D27" s="16"/>
      <c r="E27" s="19"/>
      <c r="F27" s="18"/>
    </row>
    <row r="28" spans="2:6" x14ac:dyDescent="0.25">
      <c r="B28" s="16"/>
      <c r="C28" s="16"/>
      <c r="D28" s="16"/>
      <c r="E28" s="19"/>
      <c r="F28" s="18"/>
    </row>
    <row r="29" spans="2:6" x14ac:dyDescent="0.25">
      <c r="B29" s="16"/>
      <c r="C29" s="16"/>
      <c r="D29" s="16"/>
      <c r="E29" s="19"/>
      <c r="F29" s="18"/>
    </row>
    <row r="30" spans="2:6" x14ac:dyDescent="0.25">
      <c r="B30" s="16"/>
      <c r="C30" s="16"/>
      <c r="D30" s="16"/>
      <c r="E30" s="19"/>
      <c r="F30" s="18"/>
    </row>
    <row r="31" spans="2:6" x14ac:dyDescent="0.25">
      <c r="B31" s="16"/>
      <c r="C31" s="16"/>
      <c r="D31" s="16"/>
      <c r="E31" s="19"/>
      <c r="F31" s="18"/>
    </row>
    <row r="32" spans="2:6" x14ac:dyDescent="0.25">
      <c r="B32" s="16"/>
      <c r="C32" s="16"/>
      <c r="D32" s="16"/>
      <c r="E32" s="19"/>
      <c r="F32" s="20"/>
    </row>
    <row r="33" spans="2:6" x14ac:dyDescent="0.25">
      <c r="B33" s="16"/>
      <c r="C33" s="16"/>
      <c r="D33" s="16"/>
      <c r="E33" s="19"/>
      <c r="F33" s="18"/>
    </row>
    <row r="34" spans="2:6" x14ac:dyDescent="0.25">
      <c r="B34" s="16"/>
      <c r="C34" s="16"/>
      <c r="D34" s="16"/>
      <c r="E34" s="19"/>
      <c r="F34" s="18"/>
    </row>
  </sheetData>
  <sortState ref="A2:O32">
    <sortCondition ref="E2:E32"/>
    <sortCondition ref="G2:G32"/>
  </sortState>
  <mergeCells count="3">
    <mergeCell ref="A2:B2"/>
    <mergeCell ref="A1:O1"/>
    <mergeCell ref="H2:I2"/>
  </mergeCells>
  <pageMargins left="0.7" right="0.7" top="0.75" bottom="0.75" header="0.3" footer="0.3"/>
  <ignoredErrors>
    <ignoredError sqref="O4:O7 O12:O14 O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>
      <selection activeCell="N21" sqref="N21"/>
    </sheetView>
  </sheetViews>
  <sheetFormatPr defaultRowHeight="15" x14ac:dyDescent="0.25"/>
  <cols>
    <col min="1" max="1" width="12.42578125" bestFit="1" customWidth="1"/>
    <col min="2" max="2" width="15.85546875" bestFit="1" customWidth="1"/>
    <col min="3" max="4" width="5" customWidth="1"/>
    <col min="5" max="5" width="21.85546875" customWidth="1"/>
    <col min="6" max="6" width="9.7109375" customWidth="1"/>
    <col min="7" max="8" width="10.42578125" customWidth="1"/>
    <col min="9" max="9" width="5.85546875" customWidth="1"/>
    <col min="10" max="10" width="9.7109375" customWidth="1"/>
    <col min="11" max="11" width="11.85546875" customWidth="1"/>
    <col min="12" max="12" width="6.85546875" customWidth="1"/>
    <col min="13" max="13" width="8.42578125" customWidth="1"/>
    <col min="14" max="14" width="12.140625" customWidth="1"/>
  </cols>
  <sheetData>
    <row r="1" spans="1:13" ht="16.5" thickBot="1" x14ac:dyDescent="0.3">
      <c r="A1" s="67" t="s">
        <v>393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5"/>
    </row>
    <row r="2" spans="1:13" ht="16.5" thickBot="1" x14ac:dyDescent="0.3">
      <c r="A2" s="35" t="s">
        <v>128</v>
      </c>
      <c r="B2" s="36"/>
      <c r="C2" s="37" t="s">
        <v>129</v>
      </c>
      <c r="D2" s="37" t="s">
        <v>130</v>
      </c>
      <c r="E2" s="37" t="s">
        <v>216</v>
      </c>
      <c r="F2" s="37" t="s">
        <v>216</v>
      </c>
      <c r="G2" s="37" t="s">
        <v>219</v>
      </c>
      <c r="H2" s="35" t="s">
        <v>221</v>
      </c>
      <c r="I2" s="38"/>
      <c r="J2" s="42" t="s">
        <v>208</v>
      </c>
      <c r="K2" s="43" t="s">
        <v>209</v>
      </c>
      <c r="L2" s="43" t="s">
        <v>210</v>
      </c>
      <c r="M2" s="44" t="s">
        <v>211</v>
      </c>
    </row>
    <row r="3" spans="1:13" ht="16.5" thickBot="1" x14ac:dyDescent="0.3">
      <c r="A3" s="39" t="s">
        <v>214</v>
      </c>
      <c r="B3" s="40" t="s">
        <v>215</v>
      </c>
      <c r="C3" s="41"/>
      <c r="D3" s="41"/>
      <c r="E3" s="41" t="s">
        <v>217</v>
      </c>
      <c r="F3" s="41" t="s">
        <v>218</v>
      </c>
      <c r="G3" s="41" t="s">
        <v>132</v>
      </c>
      <c r="H3" s="42" t="s">
        <v>220</v>
      </c>
      <c r="I3" s="43" t="s">
        <v>130</v>
      </c>
      <c r="J3" s="42" t="s">
        <v>389</v>
      </c>
      <c r="K3" s="43" t="s">
        <v>390</v>
      </c>
      <c r="L3" s="43" t="s">
        <v>391</v>
      </c>
      <c r="M3" s="44" t="s">
        <v>392</v>
      </c>
    </row>
    <row r="4" spans="1:13" x14ac:dyDescent="0.25">
      <c r="A4" s="26" t="s">
        <v>225</v>
      </c>
      <c r="B4" s="22" t="s">
        <v>66</v>
      </c>
      <c r="C4" s="23">
        <v>19</v>
      </c>
      <c r="D4" s="23" t="s">
        <v>127</v>
      </c>
      <c r="E4" s="25" t="s">
        <v>206</v>
      </c>
      <c r="F4" s="9">
        <v>710</v>
      </c>
      <c r="G4" s="10">
        <v>0.28881944444444446</v>
      </c>
      <c r="H4" s="25">
        <v>5</v>
      </c>
      <c r="I4" s="25">
        <v>1</v>
      </c>
      <c r="J4" s="25"/>
      <c r="K4" s="10">
        <v>2.7592592592592596E-2</v>
      </c>
      <c r="L4" s="10">
        <v>0.17437499999999997</v>
      </c>
      <c r="M4" s="10">
        <v>8.6851851851851847E-2</v>
      </c>
    </row>
    <row r="5" spans="1:13" x14ac:dyDescent="0.25">
      <c r="A5" s="26" t="s">
        <v>263</v>
      </c>
      <c r="B5" s="22" t="s">
        <v>43</v>
      </c>
      <c r="C5" s="23">
        <v>24</v>
      </c>
      <c r="D5" s="23" t="s">
        <v>127</v>
      </c>
      <c r="E5" s="25" t="s">
        <v>206</v>
      </c>
      <c r="F5" s="9">
        <v>720</v>
      </c>
      <c r="G5" s="10">
        <v>0.32013888888888892</v>
      </c>
      <c r="H5" s="25">
        <v>8</v>
      </c>
      <c r="I5" s="25">
        <v>2</v>
      </c>
      <c r="J5" s="25"/>
      <c r="K5" s="10">
        <v>2.9583333333333336E-2</v>
      </c>
      <c r="L5" s="10">
        <v>0.19868055555555555</v>
      </c>
      <c r="M5" s="10">
        <v>9.1874999999999998E-2</v>
      </c>
    </row>
    <row r="6" spans="1:13" x14ac:dyDescent="0.25">
      <c r="A6" s="26" t="s">
        <v>223</v>
      </c>
      <c r="B6" s="22" t="s">
        <v>224</v>
      </c>
      <c r="C6" s="23">
        <v>25</v>
      </c>
      <c r="D6" s="23" t="s">
        <v>127</v>
      </c>
      <c r="E6" s="25" t="s">
        <v>206</v>
      </c>
      <c r="F6" s="9">
        <v>718</v>
      </c>
      <c r="G6" s="10">
        <v>0.32359953703703703</v>
      </c>
      <c r="H6" s="25">
        <v>9</v>
      </c>
      <c r="I6" s="25">
        <v>3</v>
      </c>
      <c r="J6" s="25"/>
      <c r="K6" s="10">
        <v>2.8171296296296302E-2</v>
      </c>
      <c r="L6" s="10">
        <v>0.20903935185185185</v>
      </c>
      <c r="M6" s="10">
        <v>8.638888888888889E-2</v>
      </c>
    </row>
    <row r="7" spans="1:13" x14ac:dyDescent="0.25">
      <c r="A7" s="26" t="s">
        <v>253</v>
      </c>
      <c r="B7" s="22" t="s">
        <v>254</v>
      </c>
      <c r="C7" s="23">
        <v>26</v>
      </c>
      <c r="D7" s="23" t="s">
        <v>127</v>
      </c>
      <c r="E7" s="25" t="s">
        <v>206</v>
      </c>
      <c r="F7" s="9">
        <v>714</v>
      </c>
      <c r="G7" s="10">
        <v>0.3782638888888889</v>
      </c>
      <c r="H7" s="25">
        <v>11</v>
      </c>
      <c r="I7" s="25">
        <v>4</v>
      </c>
      <c r="J7" s="25"/>
      <c r="K7" s="10">
        <v>3.3240740740740744E-2</v>
      </c>
      <c r="L7" s="10">
        <v>0.24725694444444443</v>
      </c>
      <c r="M7" s="10">
        <v>9.7766203703703702E-2</v>
      </c>
    </row>
    <row r="8" spans="1:13" x14ac:dyDescent="0.25">
      <c r="A8" s="26" t="s">
        <v>239</v>
      </c>
      <c r="B8" s="22" t="s">
        <v>240</v>
      </c>
      <c r="C8" s="23">
        <v>27</v>
      </c>
      <c r="D8" s="23" t="s">
        <v>127</v>
      </c>
      <c r="E8" s="25" t="s">
        <v>206</v>
      </c>
      <c r="F8" s="9">
        <v>713</v>
      </c>
      <c r="G8" s="10">
        <v>0.38081018518518522</v>
      </c>
      <c r="H8" s="25">
        <v>12</v>
      </c>
      <c r="I8" s="25">
        <v>5</v>
      </c>
      <c r="J8" s="25"/>
      <c r="K8" s="10">
        <v>3.6944444444444446E-2</v>
      </c>
      <c r="L8" s="10">
        <v>0.23945601851851853</v>
      </c>
      <c r="M8" s="10">
        <v>0.10440972222222222</v>
      </c>
    </row>
    <row r="9" spans="1:13" x14ac:dyDescent="0.25">
      <c r="A9" s="26" t="s">
        <v>176</v>
      </c>
      <c r="B9" s="22" t="s">
        <v>255</v>
      </c>
      <c r="C9" s="23">
        <v>31</v>
      </c>
      <c r="D9" s="23" t="s">
        <v>127</v>
      </c>
      <c r="E9" s="25" t="s">
        <v>206</v>
      </c>
      <c r="F9" s="9">
        <v>715</v>
      </c>
      <c r="G9" s="25" t="s">
        <v>120</v>
      </c>
      <c r="H9" s="25"/>
      <c r="I9" s="25"/>
      <c r="J9" s="25"/>
      <c r="K9" s="10">
        <v>3.318287037037037E-2</v>
      </c>
      <c r="L9" s="10">
        <v>0.25179398148148147</v>
      </c>
      <c r="M9" s="25" t="s">
        <v>120</v>
      </c>
    </row>
    <row r="10" spans="1:13" x14ac:dyDescent="0.25">
      <c r="A10" s="26" t="s">
        <v>235</v>
      </c>
      <c r="B10" s="22" t="s">
        <v>236</v>
      </c>
      <c r="C10" s="23">
        <v>28</v>
      </c>
      <c r="D10" s="23" t="s">
        <v>127</v>
      </c>
      <c r="E10" s="25" t="s">
        <v>206</v>
      </c>
      <c r="F10" s="9">
        <v>711</v>
      </c>
      <c r="G10" s="25" t="s">
        <v>121</v>
      </c>
      <c r="H10" s="25"/>
      <c r="I10" s="25"/>
      <c r="J10" s="25"/>
      <c r="K10" s="25" t="s">
        <v>121</v>
      </c>
      <c r="L10" s="25" t="s">
        <v>121</v>
      </c>
      <c r="M10" s="25" t="s">
        <v>121</v>
      </c>
    </row>
    <row r="11" spans="1:13" x14ac:dyDescent="0.25">
      <c r="A11" s="26" t="s">
        <v>247</v>
      </c>
      <c r="B11" s="22" t="s">
        <v>248</v>
      </c>
      <c r="C11" s="23">
        <v>39</v>
      </c>
      <c r="D11" s="23" t="s">
        <v>126</v>
      </c>
      <c r="E11" s="25" t="s">
        <v>206</v>
      </c>
      <c r="F11" s="9">
        <v>708</v>
      </c>
      <c r="G11" s="10">
        <v>0.2345949074074074</v>
      </c>
      <c r="H11" s="25">
        <v>1</v>
      </c>
      <c r="I11" s="25">
        <v>1</v>
      </c>
      <c r="J11" s="25"/>
      <c r="K11" s="10">
        <v>2.5231481481481483E-2</v>
      </c>
      <c r="L11" s="10">
        <v>0.14119212962962963</v>
      </c>
      <c r="M11" s="10">
        <v>6.8159722222222219E-2</v>
      </c>
    </row>
    <row r="12" spans="1:13" x14ac:dyDescent="0.25">
      <c r="A12" s="26" t="s">
        <v>35</v>
      </c>
      <c r="B12" s="22" t="s">
        <v>262</v>
      </c>
      <c r="C12" s="23">
        <v>33</v>
      </c>
      <c r="D12" s="23" t="s">
        <v>126</v>
      </c>
      <c r="E12" s="25" t="s">
        <v>206</v>
      </c>
      <c r="F12" s="9">
        <v>719</v>
      </c>
      <c r="G12" s="10">
        <v>0.26179398148148147</v>
      </c>
      <c r="H12" s="25">
        <v>2</v>
      </c>
      <c r="I12" s="25">
        <v>2</v>
      </c>
      <c r="J12" s="25"/>
      <c r="K12" s="10">
        <v>2.8043981481481479E-2</v>
      </c>
      <c r="L12" s="10">
        <v>0.16502314814814814</v>
      </c>
      <c r="M12" s="10">
        <v>6.8715277777777778E-2</v>
      </c>
    </row>
    <row r="13" spans="1:13" x14ac:dyDescent="0.25">
      <c r="A13" s="26" t="s">
        <v>227</v>
      </c>
      <c r="B13" s="22" t="s">
        <v>228</v>
      </c>
      <c r="C13" s="23">
        <v>46</v>
      </c>
      <c r="D13" s="23" t="s">
        <v>126</v>
      </c>
      <c r="E13" s="25" t="s">
        <v>206</v>
      </c>
      <c r="F13" s="9">
        <v>702</v>
      </c>
      <c r="G13" s="10">
        <v>0.2749537037037037</v>
      </c>
      <c r="H13" s="25">
        <v>3</v>
      </c>
      <c r="I13" s="25">
        <v>3</v>
      </c>
      <c r="J13" s="25"/>
      <c r="K13" s="10">
        <v>2.8287037037037038E-2</v>
      </c>
      <c r="L13" s="10">
        <v>0.16353009259259257</v>
      </c>
      <c r="M13" s="10">
        <v>8.3125000000000004E-2</v>
      </c>
    </row>
    <row r="14" spans="1:13" x14ac:dyDescent="0.25">
      <c r="A14" s="26" t="s">
        <v>117</v>
      </c>
      <c r="B14" s="22" t="s">
        <v>252</v>
      </c>
      <c r="C14" s="23">
        <v>46</v>
      </c>
      <c r="D14" s="23" t="s">
        <v>126</v>
      </c>
      <c r="E14" s="25" t="s">
        <v>206</v>
      </c>
      <c r="F14" s="9">
        <v>709</v>
      </c>
      <c r="G14" s="10">
        <v>0.28879629629629627</v>
      </c>
      <c r="H14" s="25">
        <v>4</v>
      </c>
      <c r="I14" s="25">
        <v>4</v>
      </c>
      <c r="J14" s="25"/>
      <c r="K14" s="10">
        <v>2.3680555555555555E-2</v>
      </c>
      <c r="L14" s="10">
        <v>0.17376157407407408</v>
      </c>
      <c r="M14" s="10">
        <v>9.1354166666666667E-2</v>
      </c>
    </row>
    <row r="15" spans="1:13" x14ac:dyDescent="0.25">
      <c r="A15" s="26" t="s">
        <v>258</v>
      </c>
      <c r="B15" s="22" t="s">
        <v>40</v>
      </c>
      <c r="C15" s="23">
        <v>47</v>
      </c>
      <c r="D15" s="23" t="s">
        <v>126</v>
      </c>
      <c r="E15" s="25" t="s">
        <v>206</v>
      </c>
      <c r="F15" s="9">
        <v>716</v>
      </c>
      <c r="G15" s="10">
        <v>0.29684027777777777</v>
      </c>
      <c r="H15" s="25">
        <v>6</v>
      </c>
      <c r="I15" s="25">
        <v>5</v>
      </c>
      <c r="J15" s="25"/>
      <c r="K15" s="10">
        <v>2.6643518518518521E-2</v>
      </c>
      <c r="L15" s="10">
        <v>0.16864583333333336</v>
      </c>
      <c r="M15" s="10">
        <v>0.10155092592592592</v>
      </c>
    </row>
    <row r="16" spans="1:13" x14ac:dyDescent="0.25">
      <c r="A16" s="26" t="s">
        <v>245</v>
      </c>
      <c r="B16" s="22" t="s">
        <v>246</v>
      </c>
      <c r="C16" s="23">
        <v>26</v>
      </c>
      <c r="D16" s="23" t="s">
        <v>126</v>
      </c>
      <c r="E16" s="25" t="s">
        <v>206</v>
      </c>
      <c r="F16" s="9">
        <v>707</v>
      </c>
      <c r="G16" s="10">
        <v>0.30116898148148147</v>
      </c>
      <c r="H16" s="25">
        <v>7</v>
      </c>
      <c r="I16" s="25">
        <v>6</v>
      </c>
      <c r="J16" s="25"/>
      <c r="K16" s="10">
        <v>2.8229166666666666E-2</v>
      </c>
      <c r="L16" s="10">
        <v>0.18201388888888889</v>
      </c>
      <c r="M16" s="10">
        <v>9.0925925925925924E-2</v>
      </c>
    </row>
    <row r="17" spans="1:14" x14ac:dyDescent="0.25">
      <c r="A17" s="26" t="s">
        <v>52</v>
      </c>
      <c r="B17" s="22" t="s">
        <v>261</v>
      </c>
      <c r="C17" s="23">
        <v>48</v>
      </c>
      <c r="D17" s="23" t="s">
        <v>126</v>
      </c>
      <c r="E17" s="25" t="s">
        <v>206</v>
      </c>
      <c r="F17" s="9">
        <v>717</v>
      </c>
      <c r="G17" s="10">
        <v>0.32832175925925927</v>
      </c>
      <c r="H17" s="25">
        <v>10</v>
      </c>
      <c r="I17" s="25">
        <v>7</v>
      </c>
      <c r="J17" s="25"/>
      <c r="K17" s="10">
        <v>2.9409722222222223E-2</v>
      </c>
      <c r="L17" s="10">
        <v>0.1907986111111111</v>
      </c>
      <c r="M17" s="10">
        <v>0.10811342592592592</v>
      </c>
    </row>
    <row r="18" spans="1:14" x14ac:dyDescent="0.25">
      <c r="A18" s="26" t="s">
        <v>241</v>
      </c>
      <c r="B18" s="22" t="s">
        <v>242</v>
      </c>
      <c r="C18" s="23">
        <v>38</v>
      </c>
      <c r="D18" s="23" t="s">
        <v>126</v>
      </c>
      <c r="E18" s="25" t="s">
        <v>206</v>
      </c>
      <c r="F18" s="9">
        <v>704</v>
      </c>
      <c r="G18" s="25" t="s">
        <v>120</v>
      </c>
      <c r="H18" s="25"/>
      <c r="I18" s="25"/>
      <c r="J18" s="25"/>
      <c r="K18" s="10">
        <v>2.6284722222222223E-2</v>
      </c>
      <c r="L18" s="25" t="s">
        <v>120</v>
      </c>
      <c r="M18" s="25" t="s">
        <v>120</v>
      </c>
    </row>
    <row r="19" spans="1:14" x14ac:dyDescent="0.25">
      <c r="A19" s="26" t="s">
        <v>33</v>
      </c>
      <c r="B19" s="22" t="s">
        <v>229</v>
      </c>
      <c r="C19" s="23">
        <v>44</v>
      </c>
      <c r="D19" s="23" t="s">
        <v>126</v>
      </c>
      <c r="E19" s="25" t="s">
        <v>206</v>
      </c>
      <c r="F19" s="9">
        <v>703</v>
      </c>
      <c r="G19" s="25" t="s">
        <v>121</v>
      </c>
      <c r="H19" s="25"/>
      <c r="I19" s="25"/>
      <c r="J19" s="25"/>
      <c r="K19" s="25" t="s">
        <v>121</v>
      </c>
      <c r="L19" s="25" t="s">
        <v>121</v>
      </c>
      <c r="M19" s="25" t="s">
        <v>121</v>
      </c>
    </row>
    <row r="20" spans="1:14" x14ac:dyDescent="0.25">
      <c r="A20" s="26" t="s">
        <v>237</v>
      </c>
      <c r="B20" s="24" t="s">
        <v>238</v>
      </c>
      <c r="C20" s="23">
        <v>34</v>
      </c>
      <c r="D20" s="23" t="s">
        <v>127</v>
      </c>
      <c r="E20" s="25" t="s">
        <v>265</v>
      </c>
      <c r="F20" s="9">
        <v>712</v>
      </c>
      <c r="G20" s="10">
        <v>0.26043981481481482</v>
      </c>
      <c r="H20" s="25">
        <v>1</v>
      </c>
      <c r="I20" s="25">
        <v>1</v>
      </c>
      <c r="J20" s="25"/>
      <c r="K20" s="10">
        <v>2.8101851851851854E-2</v>
      </c>
      <c r="L20" s="10">
        <v>0.16163194444444443</v>
      </c>
      <c r="M20" s="10">
        <v>7.0694444444444449E-2</v>
      </c>
    </row>
    <row r="21" spans="1:14" x14ac:dyDescent="0.25">
      <c r="A21" s="26" t="s">
        <v>259</v>
      </c>
      <c r="B21" s="22" t="s">
        <v>260</v>
      </c>
      <c r="C21" s="23">
        <v>27</v>
      </c>
      <c r="D21" s="23" t="s">
        <v>127</v>
      </c>
      <c r="E21" s="25" t="s">
        <v>207</v>
      </c>
      <c r="F21" s="9">
        <v>614</v>
      </c>
      <c r="G21" s="10">
        <v>0.30118055555555556</v>
      </c>
      <c r="H21" s="25">
        <v>2</v>
      </c>
      <c r="I21" s="25">
        <v>1</v>
      </c>
      <c r="J21" s="10">
        <v>2.2719907407407411E-2</v>
      </c>
      <c r="K21" s="25"/>
      <c r="L21" s="10">
        <v>0.18763888888888888</v>
      </c>
      <c r="M21" s="10">
        <v>9.0821759259259269E-2</v>
      </c>
      <c r="N21" s="78" t="s">
        <v>396</v>
      </c>
    </row>
    <row r="22" spans="1:14" x14ac:dyDescent="0.25">
      <c r="A22" s="26" t="s">
        <v>231</v>
      </c>
      <c r="B22" s="22" t="s">
        <v>232</v>
      </c>
      <c r="C22" s="23">
        <v>28</v>
      </c>
      <c r="D22" s="23" t="s">
        <v>126</v>
      </c>
      <c r="E22" s="25" t="s">
        <v>207</v>
      </c>
      <c r="F22" s="9">
        <v>604</v>
      </c>
      <c r="G22" s="10">
        <v>0.23895833333333336</v>
      </c>
      <c r="H22" s="25">
        <v>1</v>
      </c>
      <c r="I22" s="25">
        <v>1</v>
      </c>
      <c r="J22" s="10">
        <v>2.0625000000000001E-2</v>
      </c>
      <c r="K22" s="25"/>
      <c r="L22" s="10">
        <v>0.14511574074074074</v>
      </c>
      <c r="M22" s="10">
        <v>7.3217592592592584E-2</v>
      </c>
    </row>
    <row r="23" spans="1:14" x14ac:dyDescent="0.25">
      <c r="A23" s="26" t="s">
        <v>243</v>
      </c>
      <c r="B23" s="22" t="s">
        <v>244</v>
      </c>
      <c r="C23" s="23">
        <v>32</v>
      </c>
      <c r="D23" s="23" t="s">
        <v>126</v>
      </c>
      <c r="E23" s="25" t="s">
        <v>207</v>
      </c>
      <c r="F23" s="9">
        <v>605</v>
      </c>
      <c r="G23" s="10">
        <v>0.33557870370370368</v>
      </c>
      <c r="H23" s="25">
        <v>3</v>
      </c>
      <c r="I23" s="25">
        <v>2</v>
      </c>
      <c r="J23" s="10">
        <v>2.5370370370370366E-2</v>
      </c>
      <c r="K23" s="25"/>
      <c r="L23" s="10">
        <v>0.19616898148148146</v>
      </c>
      <c r="M23" s="10">
        <v>0.11403935185185186</v>
      </c>
    </row>
    <row r="24" spans="1:14" x14ac:dyDescent="0.25">
      <c r="A24" s="26" t="s">
        <v>256</v>
      </c>
      <c r="B24" s="22" t="s">
        <v>257</v>
      </c>
      <c r="C24" s="23">
        <v>39</v>
      </c>
      <c r="D24" s="23" t="s">
        <v>126</v>
      </c>
      <c r="E24" s="25" t="s">
        <v>207</v>
      </c>
      <c r="F24" s="9">
        <v>606</v>
      </c>
      <c r="G24" s="10">
        <v>0.37000000000000005</v>
      </c>
      <c r="H24" s="25">
        <v>4</v>
      </c>
      <c r="I24" s="25">
        <v>3</v>
      </c>
      <c r="J24" s="10">
        <v>2.8344907407407412E-2</v>
      </c>
      <c r="K24" s="25"/>
      <c r="L24" s="10">
        <v>0.22664351851851852</v>
      </c>
      <c r="M24" s="10">
        <v>0.11501157407407407</v>
      </c>
    </row>
    <row r="25" spans="1:14" x14ac:dyDescent="0.25">
      <c r="A25" s="26" t="s">
        <v>41</v>
      </c>
      <c r="B25" s="22" t="s">
        <v>230</v>
      </c>
      <c r="C25" s="23">
        <v>30</v>
      </c>
      <c r="D25" s="23" t="s">
        <v>126</v>
      </c>
      <c r="E25" s="25" t="s">
        <v>207</v>
      </c>
      <c r="F25" s="9">
        <v>603</v>
      </c>
      <c r="G25" s="25" t="s">
        <v>120</v>
      </c>
      <c r="H25" s="25"/>
      <c r="I25" s="25"/>
      <c r="J25" s="10">
        <v>2.9143518518518517E-2</v>
      </c>
      <c r="K25" s="25"/>
      <c r="L25" s="10">
        <v>0.35497685185185185</v>
      </c>
      <c r="M25" s="25" t="s">
        <v>120</v>
      </c>
    </row>
    <row r="26" spans="1:14" x14ac:dyDescent="0.25">
      <c r="A26" s="26" t="s">
        <v>14</v>
      </c>
      <c r="B26" s="22" t="s">
        <v>226</v>
      </c>
      <c r="C26" s="23">
        <v>41</v>
      </c>
      <c r="D26" s="23" t="s">
        <v>126</v>
      </c>
      <c r="E26" s="25" t="s">
        <v>207</v>
      </c>
      <c r="F26" s="9">
        <v>602</v>
      </c>
      <c r="G26" s="25" t="s">
        <v>264</v>
      </c>
      <c r="H26" s="25"/>
      <c r="I26" s="25"/>
      <c r="J26" s="10">
        <v>2.4537037037037038E-2</v>
      </c>
      <c r="K26" s="25"/>
      <c r="L26" s="10">
        <v>0.17960648148148148</v>
      </c>
      <c r="M26" s="25" t="s">
        <v>264</v>
      </c>
    </row>
    <row r="27" spans="1:14" x14ac:dyDescent="0.25">
      <c r="A27" s="26" t="s">
        <v>233</v>
      </c>
      <c r="B27" s="22" t="s">
        <v>234</v>
      </c>
      <c r="C27" s="23">
        <v>47</v>
      </c>
      <c r="D27" s="23" t="s">
        <v>127</v>
      </c>
      <c r="E27" s="25" t="s">
        <v>266</v>
      </c>
      <c r="F27" s="9">
        <v>611</v>
      </c>
      <c r="G27" s="10">
        <v>0.35288194444444443</v>
      </c>
      <c r="H27" s="25">
        <v>1</v>
      </c>
      <c r="I27" s="25">
        <v>1</v>
      </c>
      <c r="J27" s="10">
        <v>2.5428240740740741E-2</v>
      </c>
      <c r="K27" s="25"/>
      <c r="L27" s="10">
        <v>0.2348611111111111</v>
      </c>
      <c r="M27" s="10">
        <v>9.2592592592592601E-2</v>
      </c>
    </row>
    <row r="28" spans="1:14" x14ac:dyDescent="0.25">
      <c r="A28" s="26" t="s">
        <v>249</v>
      </c>
      <c r="B28" s="22" t="s">
        <v>250</v>
      </c>
      <c r="C28" s="23">
        <v>39</v>
      </c>
      <c r="D28" s="23" t="s">
        <v>251</v>
      </c>
      <c r="E28" s="25" t="s">
        <v>266</v>
      </c>
      <c r="F28" s="9">
        <v>612</v>
      </c>
      <c r="G28" s="10">
        <v>0.22554398148148147</v>
      </c>
      <c r="H28" s="25">
        <v>1</v>
      </c>
      <c r="I28" s="25">
        <v>1</v>
      </c>
      <c r="J28" s="10">
        <v>2.5138888888888891E-2</v>
      </c>
      <c r="K28" s="25"/>
      <c r="L28" s="10">
        <v>0.15192129629629628</v>
      </c>
      <c r="M28" s="10">
        <v>4.8472222222222222E-2</v>
      </c>
    </row>
    <row r="29" spans="1:14" x14ac:dyDescent="0.25">
      <c r="E29" s="50"/>
      <c r="F29" s="50"/>
      <c r="G29" s="50"/>
      <c r="H29" s="50"/>
      <c r="I29" s="50"/>
      <c r="J29" s="50"/>
      <c r="K29" s="50"/>
      <c r="L29" s="50"/>
      <c r="M29" s="50"/>
    </row>
    <row r="30" spans="1:14" x14ac:dyDescent="0.25">
      <c r="E30" s="50"/>
      <c r="F30" s="50"/>
      <c r="G30" s="50"/>
      <c r="H30" s="50"/>
      <c r="I30" s="51"/>
      <c r="J30" s="50"/>
      <c r="K30" s="51"/>
      <c r="L30" s="51"/>
      <c r="M30" s="51"/>
    </row>
    <row r="31" spans="1:14" x14ac:dyDescent="0.25">
      <c r="E31" s="50"/>
      <c r="F31" s="50"/>
      <c r="G31" s="50"/>
      <c r="H31" s="50"/>
      <c r="I31" s="50"/>
      <c r="J31" s="50"/>
      <c r="K31" s="50"/>
      <c r="L31" s="50"/>
      <c r="M31" s="50"/>
    </row>
    <row r="32" spans="1:14" x14ac:dyDescent="0.25">
      <c r="E32" s="50"/>
      <c r="F32" s="50"/>
      <c r="G32" s="50"/>
      <c r="H32" s="50"/>
      <c r="I32" s="51"/>
      <c r="J32" s="50"/>
      <c r="K32" s="51"/>
      <c r="L32" s="51"/>
      <c r="M32" s="51"/>
    </row>
    <row r="33" spans="5:13" x14ac:dyDescent="0.25">
      <c r="E33" s="50"/>
      <c r="F33" s="50"/>
      <c r="G33" s="50"/>
      <c r="H33" s="50"/>
      <c r="I33" s="51"/>
      <c r="J33" s="50"/>
      <c r="K33" s="51"/>
      <c r="L33" s="51"/>
      <c r="M33" s="51"/>
    </row>
    <row r="34" spans="5:13" x14ac:dyDescent="0.25">
      <c r="E34" s="50"/>
      <c r="F34" s="50"/>
      <c r="G34" s="50"/>
      <c r="H34" s="50"/>
      <c r="I34" s="50"/>
      <c r="J34" s="50"/>
      <c r="K34" s="51"/>
      <c r="L34" s="51"/>
      <c r="M34" s="50"/>
    </row>
  </sheetData>
  <sortState ref="A4:M28">
    <sortCondition ref="E4:E28"/>
    <sortCondition ref="D4:D28"/>
    <sortCondition ref="H4:H28"/>
  </sortState>
  <mergeCells count="3">
    <mergeCell ref="A2:B2"/>
    <mergeCell ref="H2:I2"/>
    <mergeCell ref="A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K4" sqref="K4"/>
    </sheetView>
  </sheetViews>
  <sheetFormatPr defaultRowHeight="15" x14ac:dyDescent="0.25"/>
  <cols>
    <col min="5" max="5" width="18.28515625" style="15" customWidth="1"/>
    <col min="6" max="9" width="9.140625" style="15"/>
    <col min="11" max="11" width="12" customWidth="1"/>
  </cols>
  <sheetData>
    <row r="1" spans="1:11" s="76" customFormat="1" ht="15.75" thickBot="1" x14ac:dyDescent="0.3">
      <c r="A1" s="75" t="s">
        <v>395</v>
      </c>
      <c r="B1" s="74"/>
      <c r="C1" s="74"/>
      <c r="D1" s="74"/>
      <c r="E1" s="74"/>
      <c r="F1" s="74"/>
      <c r="G1" s="74"/>
      <c r="H1" s="74"/>
      <c r="I1" s="74"/>
      <c r="J1" s="73"/>
    </row>
    <row r="2" spans="1:11" s="76" customFormat="1" x14ac:dyDescent="0.25">
      <c r="A2" s="27" t="s">
        <v>128</v>
      </c>
      <c r="B2" s="28"/>
      <c r="C2" s="29" t="s">
        <v>129</v>
      </c>
      <c r="D2" s="29" t="s">
        <v>130</v>
      </c>
      <c r="E2" s="29" t="s">
        <v>216</v>
      </c>
      <c r="F2" s="29" t="s">
        <v>216</v>
      </c>
      <c r="G2" s="29" t="s">
        <v>132</v>
      </c>
      <c r="H2" s="27" t="s">
        <v>221</v>
      </c>
      <c r="I2" s="30"/>
      <c r="J2" s="28"/>
    </row>
    <row r="3" spans="1:11" s="15" customFormat="1" ht="15.75" thickBot="1" x14ac:dyDescent="0.3">
      <c r="A3" s="32"/>
      <c r="B3" s="34"/>
      <c r="C3" s="31"/>
      <c r="D3" s="31"/>
      <c r="E3" s="31" t="s">
        <v>131</v>
      </c>
      <c r="F3" s="31" t="s">
        <v>218</v>
      </c>
      <c r="G3" s="31"/>
      <c r="H3" s="32" t="s">
        <v>133</v>
      </c>
      <c r="I3" s="33" t="s">
        <v>130</v>
      </c>
      <c r="J3" s="34" t="s">
        <v>131</v>
      </c>
    </row>
    <row r="4" spans="1:11" x14ac:dyDescent="0.25">
      <c r="A4" s="12" t="s">
        <v>170</v>
      </c>
      <c r="B4" s="11" t="s">
        <v>171</v>
      </c>
      <c r="C4" s="14">
        <v>31</v>
      </c>
      <c r="D4" s="14" t="s">
        <v>127</v>
      </c>
      <c r="E4" s="15" t="s">
        <v>119</v>
      </c>
      <c r="F4" s="19">
        <v>3027</v>
      </c>
      <c r="G4" s="18">
        <v>0.24026620370370369</v>
      </c>
      <c r="H4">
        <v>10</v>
      </c>
      <c r="I4">
        <v>1</v>
      </c>
      <c r="J4">
        <v>1</v>
      </c>
      <c r="K4" s="78" t="s">
        <v>396</v>
      </c>
    </row>
    <row r="5" spans="1:11" x14ac:dyDescent="0.25">
      <c r="A5" s="12" t="s">
        <v>176</v>
      </c>
      <c r="B5" s="11" t="s">
        <v>177</v>
      </c>
      <c r="C5" s="14">
        <v>34</v>
      </c>
      <c r="D5" s="14" t="s">
        <v>127</v>
      </c>
      <c r="E5" s="15" t="s">
        <v>119</v>
      </c>
      <c r="F5" s="19">
        <v>3030</v>
      </c>
      <c r="G5" s="18">
        <v>0.31141203703703707</v>
      </c>
      <c r="H5">
        <v>20</v>
      </c>
      <c r="I5">
        <v>2</v>
      </c>
      <c r="J5">
        <v>2</v>
      </c>
    </row>
    <row r="6" spans="1:11" x14ac:dyDescent="0.25">
      <c r="A6" s="12" t="s">
        <v>172</v>
      </c>
      <c r="B6" s="11" t="s">
        <v>173</v>
      </c>
      <c r="C6" s="14">
        <v>42</v>
      </c>
      <c r="D6" s="14" t="s">
        <v>127</v>
      </c>
      <c r="E6" s="15" t="s">
        <v>119</v>
      </c>
      <c r="F6" s="19">
        <v>3028</v>
      </c>
      <c r="G6" s="18">
        <v>0.37503472222222217</v>
      </c>
      <c r="H6" s="15">
        <v>27</v>
      </c>
      <c r="I6">
        <v>3</v>
      </c>
      <c r="J6">
        <v>3</v>
      </c>
    </row>
    <row r="7" spans="1:11" x14ac:dyDescent="0.25">
      <c r="A7" s="12" t="s">
        <v>134</v>
      </c>
      <c r="B7" s="11" t="s">
        <v>135</v>
      </c>
      <c r="C7" s="14">
        <v>20</v>
      </c>
      <c r="D7" s="14" t="s">
        <v>126</v>
      </c>
      <c r="E7" s="15" t="s">
        <v>124</v>
      </c>
      <c r="F7" s="19">
        <v>3001</v>
      </c>
      <c r="G7" s="18">
        <v>0.20212962962962963</v>
      </c>
      <c r="H7" s="15">
        <v>1</v>
      </c>
      <c r="I7">
        <v>1</v>
      </c>
      <c r="J7">
        <v>1</v>
      </c>
    </row>
    <row r="8" spans="1:11" x14ac:dyDescent="0.25">
      <c r="A8" s="12" t="s">
        <v>8</v>
      </c>
      <c r="B8" s="11" t="s">
        <v>148</v>
      </c>
      <c r="C8" s="14">
        <v>38</v>
      </c>
      <c r="D8" s="14" t="s">
        <v>126</v>
      </c>
      <c r="E8" s="15" t="s">
        <v>124</v>
      </c>
      <c r="F8" s="19">
        <v>3009</v>
      </c>
      <c r="G8" s="18">
        <v>0.2132523148148148</v>
      </c>
      <c r="H8" s="15">
        <v>2</v>
      </c>
      <c r="I8">
        <v>2</v>
      </c>
      <c r="J8">
        <v>2</v>
      </c>
    </row>
    <row r="9" spans="1:11" x14ac:dyDescent="0.25">
      <c r="A9" s="12" t="s">
        <v>149</v>
      </c>
      <c r="B9" s="11" t="s">
        <v>150</v>
      </c>
      <c r="C9" s="14">
        <v>44</v>
      </c>
      <c r="D9" s="14" t="s">
        <v>126</v>
      </c>
      <c r="E9" s="15" t="s">
        <v>122</v>
      </c>
      <c r="F9" s="19">
        <v>3011</v>
      </c>
      <c r="G9" s="18">
        <v>0.21368055555555554</v>
      </c>
      <c r="H9" s="15">
        <v>3</v>
      </c>
      <c r="I9" s="15">
        <v>3</v>
      </c>
      <c r="J9" s="15">
        <v>1</v>
      </c>
    </row>
    <row r="10" spans="1:11" x14ac:dyDescent="0.25">
      <c r="A10" s="12" t="s">
        <v>168</v>
      </c>
      <c r="B10" s="11" t="s">
        <v>169</v>
      </c>
      <c r="C10" s="14">
        <v>34</v>
      </c>
      <c r="D10" s="14" t="s">
        <v>126</v>
      </c>
      <c r="E10" s="15" t="s">
        <v>124</v>
      </c>
      <c r="F10" s="19">
        <v>3026</v>
      </c>
      <c r="G10" s="18">
        <v>0.22305555555555556</v>
      </c>
      <c r="H10" s="15">
        <v>4</v>
      </c>
      <c r="I10" s="15">
        <v>4</v>
      </c>
      <c r="J10" s="15">
        <v>3</v>
      </c>
    </row>
    <row r="11" spans="1:11" x14ac:dyDescent="0.25">
      <c r="A11" s="12" t="s">
        <v>159</v>
      </c>
      <c r="B11" s="11" t="s">
        <v>163</v>
      </c>
      <c r="C11" s="14">
        <v>41</v>
      </c>
      <c r="D11" s="14" t="s">
        <v>126</v>
      </c>
      <c r="E11" s="15" t="s">
        <v>122</v>
      </c>
      <c r="F11" s="19">
        <v>3022</v>
      </c>
      <c r="G11" s="18">
        <v>0.23538194444444446</v>
      </c>
      <c r="H11" s="15">
        <v>5</v>
      </c>
      <c r="I11" s="15">
        <v>5</v>
      </c>
      <c r="J11" s="15">
        <v>2</v>
      </c>
    </row>
    <row r="12" spans="1:11" x14ac:dyDescent="0.25">
      <c r="A12" s="12" t="s">
        <v>182</v>
      </c>
      <c r="B12" s="11" t="s">
        <v>183</v>
      </c>
      <c r="C12" s="14">
        <v>33</v>
      </c>
      <c r="D12" s="14" t="s">
        <v>126</v>
      </c>
      <c r="E12" s="15" t="s">
        <v>124</v>
      </c>
      <c r="F12" s="19">
        <v>3033</v>
      </c>
      <c r="G12" s="18">
        <v>0.23701388888888889</v>
      </c>
      <c r="H12" s="15">
        <v>6</v>
      </c>
      <c r="I12" s="15">
        <v>6</v>
      </c>
      <c r="J12" s="15">
        <v>4</v>
      </c>
    </row>
    <row r="13" spans="1:11" x14ac:dyDescent="0.25">
      <c r="A13" s="12" t="s">
        <v>146</v>
      </c>
      <c r="B13" s="11" t="s">
        <v>147</v>
      </c>
      <c r="C13" s="14">
        <v>35</v>
      </c>
      <c r="D13" s="14" t="s">
        <v>126</v>
      </c>
      <c r="E13" s="15" t="s">
        <v>124</v>
      </c>
      <c r="F13" s="19">
        <v>3008</v>
      </c>
      <c r="G13" s="18">
        <v>0.23755787037037038</v>
      </c>
      <c r="H13" s="15">
        <v>7</v>
      </c>
      <c r="I13" s="15">
        <v>7</v>
      </c>
      <c r="J13" s="15">
        <v>5</v>
      </c>
    </row>
    <row r="14" spans="1:11" x14ac:dyDescent="0.25">
      <c r="A14" s="12" t="s">
        <v>164</v>
      </c>
      <c r="B14" s="11" t="s">
        <v>165</v>
      </c>
      <c r="C14" s="14">
        <v>39</v>
      </c>
      <c r="D14" s="14" t="s">
        <v>126</v>
      </c>
      <c r="E14" s="15" t="s">
        <v>124</v>
      </c>
      <c r="F14" s="19">
        <v>3024</v>
      </c>
      <c r="G14" s="18">
        <v>0.23832175925925925</v>
      </c>
      <c r="H14" s="15">
        <v>8</v>
      </c>
      <c r="I14" s="15">
        <v>8</v>
      </c>
      <c r="J14" s="15">
        <v>6</v>
      </c>
    </row>
    <row r="15" spans="1:11" x14ac:dyDescent="0.25">
      <c r="A15" s="12" t="s">
        <v>144</v>
      </c>
      <c r="B15" s="11" t="s">
        <v>145</v>
      </c>
      <c r="C15" s="14">
        <v>49</v>
      </c>
      <c r="D15" s="14" t="s">
        <v>126</v>
      </c>
      <c r="E15" s="15" t="s">
        <v>122</v>
      </c>
      <c r="F15" s="19">
        <v>3007</v>
      </c>
      <c r="G15" s="18">
        <v>0.23979166666666665</v>
      </c>
      <c r="H15" s="15">
        <v>9</v>
      </c>
      <c r="I15" s="15">
        <v>9</v>
      </c>
      <c r="J15" s="15">
        <v>3</v>
      </c>
    </row>
    <row r="16" spans="1:11" x14ac:dyDescent="0.25">
      <c r="A16" s="12" t="s">
        <v>2</v>
      </c>
      <c r="B16" s="11" t="s">
        <v>184</v>
      </c>
      <c r="C16" s="14">
        <v>49</v>
      </c>
      <c r="D16" s="14" t="s">
        <v>126</v>
      </c>
      <c r="E16" s="15" t="s">
        <v>122</v>
      </c>
      <c r="F16" s="19">
        <v>3034</v>
      </c>
      <c r="G16" s="18">
        <v>0.24100694444444445</v>
      </c>
      <c r="H16" s="15">
        <v>11</v>
      </c>
      <c r="I16" s="15">
        <v>10</v>
      </c>
      <c r="J16" s="15">
        <v>4</v>
      </c>
    </row>
    <row r="17" spans="1:10" x14ac:dyDescent="0.25">
      <c r="A17" s="12" t="s">
        <v>179</v>
      </c>
      <c r="B17" s="11" t="s">
        <v>180</v>
      </c>
      <c r="C17" s="14">
        <v>50</v>
      </c>
      <c r="D17" s="14" t="s">
        <v>126</v>
      </c>
      <c r="E17" s="15" t="s">
        <v>122</v>
      </c>
      <c r="F17" s="19">
        <v>3032</v>
      </c>
      <c r="G17" s="18">
        <v>0.25896990740740738</v>
      </c>
      <c r="H17" s="15">
        <v>12</v>
      </c>
      <c r="I17" s="15">
        <v>11</v>
      </c>
      <c r="J17" s="15">
        <v>5</v>
      </c>
    </row>
    <row r="18" spans="1:10" x14ac:dyDescent="0.25">
      <c r="A18" s="12" t="s">
        <v>52</v>
      </c>
      <c r="B18" s="11" t="s">
        <v>181</v>
      </c>
      <c r="C18" s="14">
        <v>32</v>
      </c>
      <c r="D18" s="14" t="s">
        <v>126</v>
      </c>
      <c r="E18" s="15" t="s">
        <v>124</v>
      </c>
      <c r="F18" s="19">
        <v>3023</v>
      </c>
      <c r="G18" s="18">
        <v>0.27412037037037035</v>
      </c>
      <c r="H18" s="15">
        <v>13</v>
      </c>
      <c r="I18" s="15">
        <v>12</v>
      </c>
      <c r="J18" s="15">
        <v>7</v>
      </c>
    </row>
    <row r="19" spans="1:10" x14ac:dyDescent="0.25">
      <c r="A19" s="12" t="s">
        <v>166</v>
      </c>
      <c r="B19" s="11" t="s">
        <v>167</v>
      </c>
      <c r="C19" s="14">
        <v>33</v>
      </c>
      <c r="D19" s="14" t="s">
        <v>126</v>
      </c>
      <c r="E19" s="15" t="s">
        <v>124</v>
      </c>
      <c r="F19" s="19">
        <v>3025</v>
      </c>
      <c r="G19" s="18">
        <v>0.27562500000000001</v>
      </c>
      <c r="H19" s="15">
        <v>14</v>
      </c>
      <c r="I19" s="15">
        <v>13</v>
      </c>
      <c r="J19">
        <v>8</v>
      </c>
    </row>
    <row r="20" spans="1:10" x14ac:dyDescent="0.25">
      <c r="A20" s="12" t="s">
        <v>159</v>
      </c>
      <c r="B20" s="11" t="s">
        <v>160</v>
      </c>
      <c r="C20" s="14">
        <v>36</v>
      </c>
      <c r="D20" s="14" t="s">
        <v>126</v>
      </c>
      <c r="E20" s="15" t="s">
        <v>124</v>
      </c>
      <c r="F20" s="19">
        <v>3020</v>
      </c>
      <c r="G20" s="18">
        <v>0.27581018518518519</v>
      </c>
      <c r="H20" s="15">
        <v>15</v>
      </c>
      <c r="I20" s="15">
        <v>14</v>
      </c>
      <c r="J20">
        <v>9</v>
      </c>
    </row>
    <row r="21" spans="1:10" x14ac:dyDescent="0.25">
      <c r="A21" s="12" t="s">
        <v>161</v>
      </c>
      <c r="B21" s="11" t="s">
        <v>162</v>
      </c>
      <c r="C21" s="14">
        <v>42</v>
      </c>
      <c r="D21" s="14" t="s">
        <v>126</v>
      </c>
      <c r="E21" s="15" t="s">
        <v>122</v>
      </c>
      <c r="F21" s="19">
        <v>3021</v>
      </c>
      <c r="G21" s="18">
        <v>0.28084490740740742</v>
      </c>
      <c r="H21" s="15">
        <v>16</v>
      </c>
      <c r="I21" s="15">
        <v>15</v>
      </c>
      <c r="J21">
        <v>6</v>
      </c>
    </row>
    <row r="22" spans="1:10" x14ac:dyDescent="0.25">
      <c r="A22" s="12" t="s">
        <v>156</v>
      </c>
      <c r="B22" s="11" t="s">
        <v>157</v>
      </c>
      <c r="C22" s="14">
        <v>52</v>
      </c>
      <c r="D22" s="14" t="s">
        <v>126</v>
      </c>
      <c r="E22" s="15" t="s">
        <v>122</v>
      </c>
      <c r="F22" s="19">
        <v>3017</v>
      </c>
      <c r="G22" s="18">
        <v>0.28173611111111113</v>
      </c>
      <c r="H22" s="15">
        <v>17</v>
      </c>
      <c r="I22" s="15">
        <v>16</v>
      </c>
      <c r="J22">
        <v>7</v>
      </c>
    </row>
    <row r="23" spans="1:10" x14ac:dyDescent="0.25">
      <c r="A23" s="12" t="s">
        <v>62</v>
      </c>
      <c r="B23" s="11" t="s">
        <v>178</v>
      </c>
      <c r="C23" s="14">
        <v>57</v>
      </c>
      <c r="D23" s="14" t="s">
        <v>126</v>
      </c>
      <c r="E23" s="15" t="s">
        <v>122</v>
      </c>
      <c r="F23" s="19">
        <v>3031</v>
      </c>
      <c r="G23" s="18">
        <v>0.29577546296296298</v>
      </c>
      <c r="H23" s="15">
        <v>18</v>
      </c>
      <c r="I23" s="15">
        <v>17</v>
      </c>
      <c r="J23">
        <v>8</v>
      </c>
    </row>
    <row r="24" spans="1:10" x14ac:dyDescent="0.25">
      <c r="A24" s="12" t="s">
        <v>2</v>
      </c>
      <c r="B24" s="11" t="s">
        <v>155</v>
      </c>
      <c r="C24" s="14">
        <v>52</v>
      </c>
      <c r="D24" s="14" t="s">
        <v>126</v>
      </c>
      <c r="E24" s="15" t="s">
        <v>122</v>
      </c>
      <c r="F24" s="19">
        <v>3015</v>
      </c>
      <c r="G24" s="18">
        <v>0.30511574074074072</v>
      </c>
      <c r="H24" s="15">
        <v>19</v>
      </c>
      <c r="I24" s="15">
        <v>18</v>
      </c>
      <c r="J24">
        <v>9</v>
      </c>
    </row>
    <row r="25" spans="1:10" x14ac:dyDescent="0.25">
      <c r="A25" s="12" t="s">
        <v>2</v>
      </c>
      <c r="B25" s="11" t="s">
        <v>140</v>
      </c>
      <c r="C25" s="14">
        <v>40</v>
      </c>
      <c r="D25" s="14" t="s">
        <v>126</v>
      </c>
      <c r="E25" s="15" t="s">
        <v>122</v>
      </c>
      <c r="F25" s="19">
        <v>3004</v>
      </c>
      <c r="G25" s="18">
        <v>0.3170486111111111</v>
      </c>
      <c r="H25" s="15">
        <v>21</v>
      </c>
      <c r="I25" s="15">
        <v>19</v>
      </c>
      <c r="J25" s="15">
        <v>10</v>
      </c>
    </row>
    <row r="26" spans="1:10" x14ac:dyDescent="0.25">
      <c r="A26" s="12" t="s">
        <v>158</v>
      </c>
      <c r="B26" s="11" t="s">
        <v>157</v>
      </c>
      <c r="C26" s="14">
        <v>21</v>
      </c>
      <c r="D26" s="14" t="s">
        <v>126</v>
      </c>
      <c r="E26" s="15" t="s">
        <v>124</v>
      </c>
      <c r="F26" s="19">
        <v>3018</v>
      </c>
      <c r="G26" s="20">
        <v>0.32621527777777776</v>
      </c>
      <c r="H26" s="15">
        <v>22</v>
      </c>
      <c r="I26" s="15">
        <v>20</v>
      </c>
      <c r="J26" s="15">
        <v>10</v>
      </c>
    </row>
    <row r="27" spans="1:10" x14ac:dyDescent="0.25">
      <c r="A27" s="12" t="s">
        <v>50</v>
      </c>
      <c r="B27" s="11" t="s">
        <v>102</v>
      </c>
      <c r="C27" s="14">
        <v>35</v>
      </c>
      <c r="D27" s="14" t="s">
        <v>126</v>
      </c>
      <c r="E27" s="15" t="s">
        <v>124</v>
      </c>
      <c r="F27" s="19">
        <v>3016</v>
      </c>
      <c r="G27" s="18">
        <v>0.32874999999999999</v>
      </c>
      <c r="H27" s="15">
        <v>23</v>
      </c>
      <c r="I27" s="15">
        <v>21</v>
      </c>
      <c r="J27" s="15">
        <v>11</v>
      </c>
    </row>
    <row r="28" spans="1:10" x14ac:dyDescent="0.25">
      <c r="A28" s="12" t="s">
        <v>174</v>
      </c>
      <c r="B28" s="11" t="s">
        <v>175</v>
      </c>
      <c r="C28" s="14">
        <v>60</v>
      </c>
      <c r="D28" s="14" t="s">
        <v>126</v>
      </c>
      <c r="E28" s="15" t="s">
        <v>122</v>
      </c>
      <c r="F28" s="19">
        <v>3029</v>
      </c>
      <c r="G28" s="18">
        <v>0.34646990740740741</v>
      </c>
      <c r="H28" s="15">
        <v>24</v>
      </c>
      <c r="I28" s="15">
        <v>22</v>
      </c>
      <c r="J28" s="15">
        <v>11</v>
      </c>
    </row>
    <row r="29" spans="1:10" x14ac:dyDescent="0.25">
      <c r="A29" s="12" t="s">
        <v>138</v>
      </c>
      <c r="B29" s="11" t="s">
        <v>139</v>
      </c>
      <c r="C29" s="14">
        <v>39</v>
      </c>
      <c r="D29" s="14" t="s">
        <v>126</v>
      </c>
      <c r="E29" s="15" t="s">
        <v>124</v>
      </c>
      <c r="F29" s="19">
        <v>3003</v>
      </c>
      <c r="G29" s="18">
        <v>0.36849537037037039</v>
      </c>
      <c r="H29" s="15">
        <v>25</v>
      </c>
      <c r="I29" s="15">
        <v>23</v>
      </c>
      <c r="J29" s="15">
        <v>12</v>
      </c>
    </row>
    <row r="30" spans="1:10" x14ac:dyDescent="0.25">
      <c r="A30" s="12" t="s">
        <v>136</v>
      </c>
      <c r="B30" s="11" t="s">
        <v>137</v>
      </c>
      <c r="C30" s="14">
        <v>39</v>
      </c>
      <c r="D30" s="14" t="s">
        <v>126</v>
      </c>
      <c r="E30" s="15" t="s">
        <v>124</v>
      </c>
      <c r="F30" s="19">
        <v>3002</v>
      </c>
      <c r="G30" s="18">
        <v>0.36851851851851852</v>
      </c>
      <c r="H30" s="15">
        <v>26</v>
      </c>
      <c r="I30" s="15">
        <v>24</v>
      </c>
      <c r="J30" s="15">
        <v>13</v>
      </c>
    </row>
    <row r="31" spans="1:10" x14ac:dyDescent="0.25">
      <c r="A31" s="12" t="s">
        <v>8</v>
      </c>
      <c r="B31" s="11" t="s">
        <v>154</v>
      </c>
      <c r="C31" s="14">
        <v>44</v>
      </c>
      <c r="D31" s="14" t="s">
        <v>126</v>
      </c>
      <c r="E31" s="15" t="s">
        <v>122</v>
      </c>
      <c r="F31" s="19">
        <v>3014</v>
      </c>
      <c r="G31" s="18">
        <v>0.46122685185185186</v>
      </c>
      <c r="H31" s="15">
        <v>28</v>
      </c>
      <c r="I31" s="15">
        <v>25</v>
      </c>
      <c r="J31" s="15">
        <v>12</v>
      </c>
    </row>
    <row r="32" spans="1:10" x14ac:dyDescent="0.25">
      <c r="A32" s="12" t="s">
        <v>39</v>
      </c>
      <c r="B32" s="11" t="s">
        <v>151</v>
      </c>
      <c r="C32" s="14">
        <v>47</v>
      </c>
      <c r="D32" s="14" t="s">
        <v>126</v>
      </c>
      <c r="E32" s="15" t="s">
        <v>122</v>
      </c>
      <c r="F32" s="19">
        <v>3012</v>
      </c>
      <c r="G32" s="13" t="s">
        <v>120</v>
      </c>
      <c r="H32"/>
      <c r="I32"/>
      <c r="J32" s="15"/>
    </row>
    <row r="33" spans="1:10" x14ac:dyDescent="0.25">
      <c r="A33" s="12" t="s">
        <v>152</v>
      </c>
      <c r="B33" s="11" t="s">
        <v>153</v>
      </c>
      <c r="C33" s="14">
        <v>40</v>
      </c>
      <c r="D33" s="14" t="s">
        <v>126</v>
      </c>
      <c r="E33" s="15" t="s">
        <v>122</v>
      </c>
      <c r="F33" s="19">
        <v>3013</v>
      </c>
      <c r="G33" s="13" t="s">
        <v>120</v>
      </c>
      <c r="H33"/>
      <c r="I33"/>
      <c r="J33" s="15"/>
    </row>
    <row r="34" spans="1:10" x14ac:dyDescent="0.25">
      <c r="A34" s="12" t="s">
        <v>141</v>
      </c>
      <c r="B34" s="11" t="s">
        <v>142</v>
      </c>
      <c r="C34" s="14">
        <v>51</v>
      </c>
      <c r="D34" s="14" t="s">
        <v>126</v>
      </c>
      <c r="E34" s="15" t="s">
        <v>122</v>
      </c>
      <c r="F34" s="19">
        <v>3005</v>
      </c>
      <c r="G34" s="13" t="s">
        <v>121</v>
      </c>
      <c r="H34"/>
      <c r="I34"/>
      <c r="J34" s="15"/>
    </row>
    <row r="35" spans="1:10" x14ac:dyDescent="0.25">
      <c r="A35" s="12" t="s">
        <v>143</v>
      </c>
      <c r="B35" s="11" t="s">
        <v>66</v>
      </c>
      <c r="C35" s="14">
        <v>42</v>
      </c>
      <c r="D35" s="14" t="s">
        <v>126</v>
      </c>
      <c r="E35" s="15" t="s">
        <v>122</v>
      </c>
      <c r="F35" s="19">
        <v>3006</v>
      </c>
      <c r="G35" s="13" t="s">
        <v>121</v>
      </c>
      <c r="H35"/>
      <c r="I35"/>
      <c r="J35" s="15"/>
    </row>
  </sheetData>
  <sortState ref="A2:J71">
    <sortCondition ref="D2:D71"/>
    <sortCondition ref="G2:G71"/>
  </sortState>
  <mergeCells count="3">
    <mergeCell ref="A2:B2"/>
    <mergeCell ref="H2:J2"/>
    <mergeCell ref="A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workbookViewId="0">
      <selection activeCell="K4" sqref="K4"/>
    </sheetView>
  </sheetViews>
  <sheetFormatPr defaultRowHeight="15" x14ac:dyDescent="0.25"/>
  <cols>
    <col min="1" max="1" width="8.28515625" style="4" bestFit="1" customWidth="1"/>
    <col min="2" max="2" width="14.42578125" style="4" bestFit="1" customWidth="1"/>
    <col min="3" max="4" width="4.7109375" style="4" bestFit="1" customWidth="1"/>
    <col min="5" max="5" width="17.85546875" style="4" bestFit="1" customWidth="1"/>
    <col min="6" max="6" width="12.140625" style="4" bestFit="1" customWidth="1"/>
    <col min="7" max="7" width="7.140625" style="4" bestFit="1" customWidth="1"/>
    <col min="8" max="8" width="8.140625" style="4" bestFit="1" customWidth="1"/>
    <col min="9" max="9" width="4.7109375" style="4" bestFit="1" customWidth="1"/>
    <col min="10" max="10" width="8.85546875" style="4" bestFit="1" customWidth="1"/>
    <col min="11" max="11" width="11.7109375" customWidth="1"/>
  </cols>
  <sheetData>
    <row r="1" spans="1:11" s="76" customFormat="1" ht="15.75" thickBot="1" x14ac:dyDescent="0.3">
      <c r="A1" s="75" t="s">
        <v>394</v>
      </c>
      <c r="B1" s="74"/>
      <c r="C1" s="74"/>
      <c r="D1" s="74"/>
      <c r="E1" s="74"/>
      <c r="F1" s="74"/>
      <c r="G1" s="74"/>
      <c r="H1" s="74"/>
      <c r="I1" s="74"/>
      <c r="J1" s="73"/>
    </row>
    <row r="2" spans="1:11" x14ac:dyDescent="0.25">
      <c r="A2" s="27" t="s">
        <v>128</v>
      </c>
      <c r="B2" s="28"/>
      <c r="C2" s="29" t="s">
        <v>129</v>
      </c>
      <c r="D2" s="29" t="s">
        <v>130</v>
      </c>
      <c r="E2" s="29" t="s">
        <v>216</v>
      </c>
      <c r="F2" s="29" t="s">
        <v>216</v>
      </c>
      <c r="G2" s="29" t="s">
        <v>132</v>
      </c>
      <c r="H2" s="27" t="s">
        <v>221</v>
      </c>
      <c r="I2" s="30"/>
      <c r="J2" s="28"/>
    </row>
    <row r="3" spans="1:11" s="76" customFormat="1" ht="15.75" thickBot="1" x14ac:dyDescent="0.3">
      <c r="A3" s="32"/>
      <c r="B3" s="34"/>
      <c r="C3" s="31"/>
      <c r="D3" s="31"/>
      <c r="E3" s="31" t="s">
        <v>131</v>
      </c>
      <c r="F3" s="31" t="s">
        <v>218</v>
      </c>
      <c r="G3" s="31"/>
      <c r="H3" s="32" t="s">
        <v>133</v>
      </c>
      <c r="I3" s="33" t="s">
        <v>130</v>
      </c>
      <c r="J3" s="34" t="s">
        <v>131</v>
      </c>
    </row>
    <row r="4" spans="1:11" x14ac:dyDescent="0.25">
      <c r="A4" s="2" t="s">
        <v>87</v>
      </c>
      <c r="B4" s="1" t="s">
        <v>88</v>
      </c>
      <c r="C4" s="5">
        <v>30</v>
      </c>
      <c r="D4" s="5" t="s">
        <v>127</v>
      </c>
      <c r="E4" s="4" t="s">
        <v>119</v>
      </c>
      <c r="F4" s="9">
        <v>1550</v>
      </c>
      <c r="G4" s="10">
        <v>0.14143518518518519</v>
      </c>
      <c r="H4" s="4">
        <v>4</v>
      </c>
      <c r="I4" s="4">
        <v>1</v>
      </c>
      <c r="J4" s="4">
        <v>1</v>
      </c>
      <c r="K4" s="78" t="s">
        <v>396</v>
      </c>
    </row>
    <row r="5" spans="1:11" x14ac:dyDescent="0.25">
      <c r="A5" s="2" t="s">
        <v>44</v>
      </c>
      <c r="B5" s="1" t="s">
        <v>45</v>
      </c>
      <c r="C5" s="5">
        <v>23</v>
      </c>
      <c r="D5" s="5" t="s">
        <v>127</v>
      </c>
      <c r="E5" s="4" t="s">
        <v>119</v>
      </c>
      <c r="F5" s="9">
        <v>1523</v>
      </c>
      <c r="G5" s="10">
        <v>0.20247685185185185</v>
      </c>
      <c r="H5" s="4">
        <v>31</v>
      </c>
      <c r="I5" s="4">
        <v>2</v>
      </c>
      <c r="J5" s="4">
        <v>2</v>
      </c>
    </row>
    <row r="6" spans="1:11" x14ac:dyDescent="0.25">
      <c r="A6" s="2" t="s">
        <v>32</v>
      </c>
      <c r="B6" s="1" t="s">
        <v>31</v>
      </c>
      <c r="C6" s="5">
        <v>45</v>
      </c>
      <c r="D6" s="5" t="s">
        <v>127</v>
      </c>
      <c r="E6" s="4" t="s">
        <v>119</v>
      </c>
      <c r="F6" s="9">
        <v>1518</v>
      </c>
      <c r="G6" s="10">
        <v>0.20291666666666666</v>
      </c>
      <c r="H6" s="4">
        <v>33</v>
      </c>
      <c r="I6" s="4">
        <v>3</v>
      </c>
      <c r="J6" s="4">
        <v>3</v>
      </c>
    </row>
    <row r="7" spans="1:11" x14ac:dyDescent="0.25">
      <c r="A7" s="2" t="s">
        <v>28</v>
      </c>
      <c r="B7" s="1" t="s">
        <v>29</v>
      </c>
      <c r="C7" s="5">
        <v>42</v>
      </c>
      <c r="D7" s="5" t="s">
        <v>127</v>
      </c>
      <c r="E7" s="4" t="s">
        <v>119</v>
      </c>
      <c r="F7" s="9">
        <v>1516</v>
      </c>
      <c r="G7" s="10">
        <v>0.22578703703703704</v>
      </c>
      <c r="H7" s="4">
        <v>46</v>
      </c>
      <c r="I7" s="4">
        <v>4</v>
      </c>
      <c r="J7" s="4">
        <v>4</v>
      </c>
    </row>
    <row r="8" spans="1:11" x14ac:dyDescent="0.25">
      <c r="A8" s="2" t="s">
        <v>12</v>
      </c>
      <c r="B8" s="1" t="s">
        <v>13</v>
      </c>
      <c r="C8" s="5">
        <v>38</v>
      </c>
      <c r="D8" s="5" t="s">
        <v>127</v>
      </c>
      <c r="E8" s="4" t="s">
        <v>119</v>
      </c>
      <c r="F8" s="9">
        <v>1511</v>
      </c>
      <c r="G8" s="10">
        <v>0.23593749999999999</v>
      </c>
      <c r="H8" s="4">
        <v>49</v>
      </c>
      <c r="I8" s="4">
        <v>5</v>
      </c>
      <c r="J8" s="4">
        <v>5</v>
      </c>
    </row>
    <row r="9" spans="1:11" x14ac:dyDescent="0.25">
      <c r="A9" s="2" t="s">
        <v>101</v>
      </c>
      <c r="B9" s="1" t="s">
        <v>102</v>
      </c>
      <c r="C9" s="5">
        <v>32</v>
      </c>
      <c r="D9" s="5" t="s">
        <v>127</v>
      </c>
      <c r="E9" s="4" t="s">
        <v>119</v>
      </c>
      <c r="F9" s="9">
        <v>1560</v>
      </c>
      <c r="G9" s="10">
        <v>0.2528125</v>
      </c>
      <c r="H9" s="4">
        <v>53</v>
      </c>
      <c r="I9" s="4">
        <v>6</v>
      </c>
      <c r="J9" s="4">
        <v>6</v>
      </c>
    </row>
    <row r="10" spans="1:11" x14ac:dyDescent="0.25">
      <c r="A10" s="2" t="s">
        <v>46</v>
      </c>
      <c r="B10" s="1" t="s">
        <v>47</v>
      </c>
      <c r="C10" s="5">
        <v>25</v>
      </c>
      <c r="D10" s="5" t="s">
        <v>127</v>
      </c>
      <c r="E10" s="4" t="s">
        <v>119</v>
      </c>
      <c r="F10" s="9">
        <v>1524</v>
      </c>
      <c r="G10" s="10">
        <v>0.29009259259259262</v>
      </c>
      <c r="H10" s="4">
        <v>58</v>
      </c>
      <c r="I10" s="4">
        <v>7</v>
      </c>
      <c r="J10" s="4">
        <v>7</v>
      </c>
    </row>
    <row r="11" spans="1:11" x14ac:dyDescent="0.25">
      <c r="A11" s="2" t="s">
        <v>99</v>
      </c>
      <c r="B11" s="1" t="s">
        <v>100</v>
      </c>
      <c r="C11" s="5">
        <v>53</v>
      </c>
      <c r="D11" s="5" t="s">
        <v>127</v>
      </c>
      <c r="E11" s="4" t="s">
        <v>119</v>
      </c>
      <c r="F11" s="9">
        <v>1559</v>
      </c>
      <c r="G11" s="3" t="s">
        <v>120</v>
      </c>
    </row>
    <row r="12" spans="1:11" x14ac:dyDescent="0.25">
      <c r="A12" s="2" t="s">
        <v>112</v>
      </c>
      <c r="B12" s="1" t="s">
        <v>113</v>
      </c>
      <c r="C12" s="5">
        <v>26</v>
      </c>
      <c r="D12" s="5" t="s">
        <v>127</v>
      </c>
      <c r="E12" s="4" t="s">
        <v>119</v>
      </c>
      <c r="F12" s="9">
        <v>1567</v>
      </c>
      <c r="G12" s="3" t="s">
        <v>120</v>
      </c>
    </row>
    <row r="13" spans="1:11" x14ac:dyDescent="0.25">
      <c r="A13" s="2" t="s">
        <v>93</v>
      </c>
      <c r="B13" s="1" t="s">
        <v>94</v>
      </c>
      <c r="C13" s="5">
        <v>38</v>
      </c>
      <c r="D13" s="5" t="s">
        <v>127</v>
      </c>
      <c r="E13" s="4" t="s">
        <v>119</v>
      </c>
      <c r="F13" s="9">
        <v>1554</v>
      </c>
      <c r="G13" s="3" t="s">
        <v>121</v>
      </c>
    </row>
    <row r="14" spans="1:11" x14ac:dyDescent="0.25">
      <c r="A14" s="2" t="s">
        <v>103</v>
      </c>
      <c r="B14" s="1" t="s">
        <v>104</v>
      </c>
      <c r="C14" s="5">
        <v>33</v>
      </c>
      <c r="D14" s="5" t="s">
        <v>127</v>
      </c>
      <c r="E14" s="4" t="s">
        <v>119</v>
      </c>
      <c r="F14" s="9">
        <v>1561</v>
      </c>
      <c r="G14" s="3" t="s">
        <v>121</v>
      </c>
    </row>
    <row r="15" spans="1:11" x14ac:dyDescent="0.25">
      <c r="A15" s="2" t="s">
        <v>83</v>
      </c>
      <c r="B15" s="1" t="s">
        <v>84</v>
      </c>
      <c r="C15" s="5">
        <v>37</v>
      </c>
      <c r="D15" s="5" t="s">
        <v>127</v>
      </c>
      <c r="E15" s="4" t="s">
        <v>119</v>
      </c>
      <c r="F15" s="9">
        <v>1548</v>
      </c>
      <c r="G15" s="3" t="s">
        <v>121</v>
      </c>
    </row>
    <row r="16" spans="1:11" x14ac:dyDescent="0.25">
      <c r="A16" s="2" t="s">
        <v>110</v>
      </c>
      <c r="B16" s="1" t="s">
        <v>111</v>
      </c>
      <c r="C16" s="5">
        <v>36</v>
      </c>
      <c r="D16" s="5" t="s">
        <v>126</v>
      </c>
      <c r="E16" s="4" t="s">
        <v>124</v>
      </c>
      <c r="F16" s="9">
        <v>1566</v>
      </c>
      <c r="G16" s="10">
        <v>0.12259259259259259</v>
      </c>
      <c r="H16" s="4">
        <v>1</v>
      </c>
      <c r="I16" s="4">
        <v>1</v>
      </c>
      <c r="J16" s="4">
        <v>1</v>
      </c>
    </row>
    <row r="17" spans="1:10" x14ac:dyDescent="0.25">
      <c r="A17" s="2" t="s">
        <v>80</v>
      </c>
      <c r="B17" s="1" t="s">
        <v>81</v>
      </c>
      <c r="C17" s="5">
        <v>39</v>
      </c>
      <c r="D17" s="5" t="s">
        <v>126</v>
      </c>
      <c r="E17" s="4" t="s">
        <v>124</v>
      </c>
      <c r="F17" s="9">
        <v>1546</v>
      </c>
      <c r="G17" s="10">
        <v>0.13516203703703702</v>
      </c>
      <c r="H17" s="4">
        <v>2</v>
      </c>
      <c r="I17" s="4">
        <v>2</v>
      </c>
      <c r="J17" s="4">
        <v>2</v>
      </c>
    </row>
    <row r="18" spans="1:10" x14ac:dyDescent="0.25">
      <c r="A18" s="2" t="s">
        <v>105</v>
      </c>
      <c r="B18" s="1" t="s">
        <v>107</v>
      </c>
      <c r="C18" s="5">
        <v>42</v>
      </c>
      <c r="D18" s="5" t="s">
        <v>126</v>
      </c>
      <c r="E18" s="4" t="s">
        <v>122</v>
      </c>
      <c r="F18" s="9">
        <v>1563</v>
      </c>
      <c r="G18" s="10">
        <v>0.13689814814814816</v>
      </c>
      <c r="H18" s="4">
        <v>3</v>
      </c>
      <c r="I18" s="4">
        <v>3</v>
      </c>
      <c r="J18" s="4">
        <v>1</v>
      </c>
    </row>
    <row r="19" spans="1:10" x14ac:dyDescent="0.25">
      <c r="A19" s="2" t="s">
        <v>39</v>
      </c>
      <c r="B19" s="1" t="s">
        <v>61</v>
      </c>
      <c r="C19" s="5">
        <v>37</v>
      </c>
      <c r="D19" s="5" t="s">
        <v>126</v>
      </c>
      <c r="E19" s="4" t="s">
        <v>124</v>
      </c>
      <c r="F19" s="9">
        <v>1534</v>
      </c>
      <c r="G19" s="10">
        <v>0.14435185185185184</v>
      </c>
      <c r="H19" s="4">
        <v>5</v>
      </c>
      <c r="I19" s="4">
        <v>4</v>
      </c>
      <c r="J19" s="4">
        <v>3</v>
      </c>
    </row>
    <row r="20" spans="1:10" x14ac:dyDescent="0.25">
      <c r="A20" s="2" t="s">
        <v>39</v>
      </c>
      <c r="B20" s="1" t="s">
        <v>40</v>
      </c>
      <c r="C20" s="5">
        <v>41</v>
      </c>
      <c r="D20" s="5" t="s">
        <v>126</v>
      </c>
      <c r="E20" s="4" t="s">
        <v>122</v>
      </c>
      <c r="F20" s="9">
        <v>1556</v>
      </c>
      <c r="G20" s="10">
        <v>0.14987268518518518</v>
      </c>
      <c r="H20" s="4">
        <v>6</v>
      </c>
      <c r="I20" s="4">
        <v>5</v>
      </c>
      <c r="J20" s="4">
        <v>2</v>
      </c>
    </row>
    <row r="21" spans="1:10" x14ac:dyDescent="0.25">
      <c r="A21" s="2" t="s">
        <v>16</v>
      </c>
      <c r="B21" s="1" t="s">
        <v>43</v>
      </c>
      <c r="C21" s="5">
        <v>49</v>
      </c>
      <c r="D21" s="5" t="s">
        <v>126</v>
      </c>
      <c r="E21" s="4" t="s">
        <v>122</v>
      </c>
      <c r="F21" s="9">
        <v>1522</v>
      </c>
      <c r="G21" s="10">
        <v>0.15005787037037036</v>
      </c>
      <c r="H21" s="4">
        <v>7</v>
      </c>
      <c r="I21" s="4">
        <v>6</v>
      </c>
      <c r="J21" s="4">
        <v>3</v>
      </c>
    </row>
    <row r="22" spans="1:10" x14ac:dyDescent="0.25">
      <c r="A22" s="2" t="s">
        <v>35</v>
      </c>
      <c r="B22" s="1" t="s">
        <v>125</v>
      </c>
      <c r="D22" s="5" t="s">
        <v>126</v>
      </c>
      <c r="E22" s="4" t="s">
        <v>124</v>
      </c>
      <c r="F22" s="9">
        <v>4002</v>
      </c>
      <c r="G22" s="10">
        <v>0.15113425925925925</v>
      </c>
      <c r="H22" s="4">
        <v>8</v>
      </c>
      <c r="I22" s="4">
        <v>7</v>
      </c>
      <c r="J22" s="4">
        <v>4</v>
      </c>
    </row>
    <row r="23" spans="1:10" x14ac:dyDescent="0.25">
      <c r="A23" s="2" t="s">
        <v>105</v>
      </c>
      <c r="B23" s="1" t="s">
        <v>106</v>
      </c>
      <c r="C23" s="5">
        <v>43</v>
      </c>
      <c r="D23" s="5" t="s">
        <v>126</v>
      </c>
      <c r="E23" s="4" t="s">
        <v>122</v>
      </c>
      <c r="F23" s="9">
        <v>1562</v>
      </c>
      <c r="G23" s="10">
        <v>0.15718750000000001</v>
      </c>
      <c r="H23" s="4">
        <v>9</v>
      </c>
      <c r="I23" s="4">
        <v>8</v>
      </c>
      <c r="J23" s="4">
        <v>4</v>
      </c>
    </row>
    <row r="24" spans="1:10" x14ac:dyDescent="0.25">
      <c r="A24" s="2" t="s">
        <v>16</v>
      </c>
      <c r="B24" s="1" t="s">
        <v>17</v>
      </c>
      <c r="C24" s="5">
        <v>44</v>
      </c>
      <c r="D24" s="5" t="s">
        <v>126</v>
      </c>
      <c r="E24" s="4" t="s">
        <v>122</v>
      </c>
      <c r="F24" s="9">
        <v>1509</v>
      </c>
      <c r="G24" s="10">
        <v>0.16114583333333332</v>
      </c>
      <c r="H24" s="4">
        <v>10</v>
      </c>
      <c r="I24" s="4">
        <v>9</v>
      </c>
      <c r="J24" s="4">
        <v>5</v>
      </c>
    </row>
    <row r="25" spans="1:10" x14ac:dyDescent="0.25">
      <c r="A25" s="2" t="s">
        <v>52</v>
      </c>
      <c r="B25" s="1" t="s">
        <v>53</v>
      </c>
      <c r="C25" s="5">
        <v>33</v>
      </c>
      <c r="D25" s="5" t="s">
        <v>126</v>
      </c>
      <c r="E25" s="4" t="s">
        <v>124</v>
      </c>
      <c r="F25" s="9">
        <v>1527</v>
      </c>
      <c r="G25" s="10">
        <v>0.16935185185185186</v>
      </c>
      <c r="H25" s="4">
        <v>11</v>
      </c>
      <c r="I25" s="4">
        <v>10</v>
      </c>
      <c r="J25" s="4">
        <v>5</v>
      </c>
    </row>
    <row r="26" spans="1:10" x14ac:dyDescent="0.25">
      <c r="A26" s="2" t="s">
        <v>67</v>
      </c>
      <c r="B26" s="1" t="s">
        <v>68</v>
      </c>
      <c r="C26" s="5">
        <v>59</v>
      </c>
      <c r="D26" s="5" t="s">
        <v>126</v>
      </c>
      <c r="E26" s="4" t="s">
        <v>123</v>
      </c>
      <c r="F26" s="9">
        <v>1538</v>
      </c>
      <c r="G26" s="10">
        <v>0.1711574074074074</v>
      </c>
      <c r="H26" s="4">
        <v>12</v>
      </c>
      <c r="I26" s="4">
        <v>11</v>
      </c>
      <c r="J26" s="4">
        <v>1</v>
      </c>
    </row>
    <row r="27" spans="1:10" x14ac:dyDescent="0.25">
      <c r="A27" s="2" t="s">
        <v>4</v>
      </c>
      <c r="B27" s="1" t="s">
        <v>96</v>
      </c>
      <c r="C27" s="5">
        <v>31</v>
      </c>
      <c r="D27" s="5" t="s">
        <v>126</v>
      </c>
      <c r="E27" s="4" t="s">
        <v>124</v>
      </c>
      <c r="F27" s="9">
        <v>1557</v>
      </c>
      <c r="G27" s="10">
        <v>0.17297453703703702</v>
      </c>
      <c r="H27" s="4">
        <v>13</v>
      </c>
      <c r="I27" s="4">
        <v>12</v>
      </c>
      <c r="J27" s="4">
        <v>6</v>
      </c>
    </row>
    <row r="28" spans="1:10" x14ac:dyDescent="0.25">
      <c r="A28" s="2" t="s">
        <v>116</v>
      </c>
      <c r="B28" s="1" t="s">
        <v>117</v>
      </c>
      <c r="C28" s="5">
        <v>40</v>
      </c>
      <c r="D28" s="5" t="s">
        <v>126</v>
      </c>
      <c r="E28" s="4" t="s">
        <v>122</v>
      </c>
      <c r="F28" s="9">
        <v>1569</v>
      </c>
      <c r="G28" s="10">
        <v>0.17393518518518516</v>
      </c>
      <c r="H28" s="4">
        <v>14</v>
      </c>
      <c r="I28" s="4">
        <v>13</v>
      </c>
      <c r="J28" s="4">
        <v>6</v>
      </c>
    </row>
    <row r="29" spans="1:10" x14ac:dyDescent="0.25">
      <c r="A29" s="2" t="s">
        <v>48</v>
      </c>
      <c r="B29" s="1" t="s">
        <v>49</v>
      </c>
      <c r="C29" s="5">
        <v>30</v>
      </c>
      <c r="D29" s="5" t="s">
        <v>126</v>
      </c>
      <c r="E29" s="4" t="s">
        <v>124</v>
      </c>
      <c r="F29" s="9">
        <v>1525</v>
      </c>
      <c r="G29" s="10">
        <v>0.17650462962962962</v>
      </c>
      <c r="H29" s="4">
        <v>15</v>
      </c>
      <c r="I29" s="4">
        <v>14</v>
      </c>
      <c r="J29" s="4">
        <v>7</v>
      </c>
    </row>
    <row r="30" spans="1:10" x14ac:dyDescent="0.25">
      <c r="A30" s="2" t="s">
        <v>30</v>
      </c>
      <c r="B30" s="1" t="s">
        <v>31</v>
      </c>
      <c r="C30" s="5">
        <v>46</v>
      </c>
      <c r="D30" s="5" t="s">
        <v>126</v>
      </c>
      <c r="E30" s="4" t="s">
        <v>122</v>
      </c>
      <c r="F30" s="9">
        <v>1517</v>
      </c>
      <c r="G30" s="10">
        <v>0.18109953703703704</v>
      </c>
      <c r="H30" s="4">
        <v>16</v>
      </c>
      <c r="I30" s="4">
        <v>15</v>
      </c>
      <c r="J30" s="4">
        <v>7</v>
      </c>
    </row>
    <row r="31" spans="1:10" x14ac:dyDescent="0.25">
      <c r="A31" s="2" t="s">
        <v>16</v>
      </c>
      <c r="B31" s="1" t="s">
        <v>92</v>
      </c>
      <c r="C31" s="5">
        <v>48</v>
      </c>
      <c r="D31" s="5" t="s">
        <v>126</v>
      </c>
      <c r="E31" s="4" t="s">
        <v>122</v>
      </c>
      <c r="F31" s="9">
        <v>1553</v>
      </c>
      <c r="G31" s="10">
        <v>0.18262731481481484</v>
      </c>
      <c r="H31" s="4">
        <v>17</v>
      </c>
      <c r="I31" s="4">
        <v>16</v>
      </c>
      <c r="J31" s="4">
        <v>8</v>
      </c>
    </row>
    <row r="32" spans="1:10" x14ac:dyDescent="0.25">
      <c r="A32" s="2" t="s">
        <v>59</v>
      </c>
      <c r="B32" s="1" t="s">
        <v>60</v>
      </c>
      <c r="C32" s="5">
        <v>38</v>
      </c>
      <c r="D32" s="5" t="s">
        <v>126</v>
      </c>
      <c r="E32" s="4" t="s">
        <v>124</v>
      </c>
      <c r="F32" s="9">
        <v>1533</v>
      </c>
      <c r="G32" s="10">
        <v>0.18333333333333335</v>
      </c>
      <c r="H32" s="4">
        <v>18</v>
      </c>
      <c r="I32" s="4">
        <v>17</v>
      </c>
      <c r="J32" s="4">
        <v>8</v>
      </c>
    </row>
    <row r="33" spans="1:10" x14ac:dyDescent="0.25">
      <c r="A33" s="2" t="s">
        <v>64</v>
      </c>
      <c r="B33" s="1" t="s">
        <v>65</v>
      </c>
      <c r="C33" s="5">
        <v>56</v>
      </c>
      <c r="D33" s="5" t="s">
        <v>126</v>
      </c>
      <c r="E33" s="4" t="s">
        <v>123</v>
      </c>
      <c r="F33" s="9">
        <v>1536</v>
      </c>
      <c r="G33" s="10">
        <v>0.18472222222222223</v>
      </c>
      <c r="H33" s="4">
        <v>19</v>
      </c>
      <c r="I33" s="4">
        <v>18</v>
      </c>
      <c r="J33" s="4">
        <v>2</v>
      </c>
    </row>
    <row r="34" spans="1:10" x14ac:dyDescent="0.25">
      <c r="A34" s="2" t="s">
        <v>54</v>
      </c>
      <c r="B34" s="1" t="s">
        <v>79</v>
      </c>
      <c r="C34" s="5">
        <v>50</v>
      </c>
      <c r="D34" s="5" t="s">
        <v>126</v>
      </c>
      <c r="E34" s="4" t="s">
        <v>123</v>
      </c>
      <c r="F34" s="9">
        <v>1545</v>
      </c>
      <c r="G34" s="10">
        <v>0.18682870370370372</v>
      </c>
      <c r="H34" s="4">
        <v>20</v>
      </c>
      <c r="I34" s="4">
        <v>19</v>
      </c>
      <c r="J34" s="4">
        <v>3</v>
      </c>
    </row>
    <row r="35" spans="1:10" x14ac:dyDescent="0.25">
      <c r="A35" s="2" t="s">
        <v>114</v>
      </c>
      <c r="B35" s="1" t="s">
        <v>115</v>
      </c>
      <c r="C35" s="5">
        <v>32</v>
      </c>
      <c r="D35" s="5" t="s">
        <v>126</v>
      </c>
      <c r="E35" s="4" t="s">
        <v>124</v>
      </c>
      <c r="F35" s="9">
        <v>1568</v>
      </c>
      <c r="G35" s="10">
        <v>0.18917824074074074</v>
      </c>
      <c r="H35" s="4">
        <v>21</v>
      </c>
      <c r="I35" s="4">
        <v>20</v>
      </c>
      <c r="J35" s="4">
        <v>9</v>
      </c>
    </row>
    <row r="36" spans="1:10" x14ac:dyDescent="0.25">
      <c r="A36" s="2" t="s">
        <v>4</v>
      </c>
      <c r="B36" s="1" t="s">
        <v>5</v>
      </c>
      <c r="C36" s="5">
        <v>48</v>
      </c>
      <c r="D36" s="5" t="s">
        <v>126</v>
      </c>
      <c r="E36" s="4" t="s">
        <v>122</v>
      </c>
      <c r="F36" s="9">
        <v>1504</v>
      </c>
      <c r="G36" s="10">
        <v>0.19028935185185183</v>
      </c>
      <c r="H36" s="4">
        <v>22</v>
      </c>
      <c r="I36" s="4">
        <v>21</v>
      </c>
      <c r="J36" s="4">
        <v>9</v>
      </c>
    </row>
    <row r="37" spans="1:10" x14ac:dyDescent="0.25">
      <c r="A37" s="2" t="s">
        <v>20</v>
      </c>
      <c r="B37" s="1" t="s">
        <v>55</v>
      </c>
      <c r="C37" s="5">
        <v>40</v>
      </c>
      <c r="D37" s="5" t="s">
        <v>126</v>
      </c>
      <c r="E37" s="4" t="s">
        <v>122</v>
      </c>
      <c r="F37" s="9">
        <v>1532</v>
      </c>
      <c r="G37" s="10">
        <v>0.19061342592592592</v>
      </c>
      <c r="H37" s="4">
        <v>23</v>
      </c>
      <c r="I37" s="4">
        <v>22</v>
      </c>
      <c r="J37" s="4">
        <v>10</v>
      </c>
    </row>
    <row r="38" spans="1:10" x14ac:dyDescent="0.25">
      <c r="A38" s="2" t="s">
        <v>54</v>
      </c>
      <c r="B38" s="1" t="s">
        <v>55</v>
      </c>
      <c r="C38" s="5">
        <v>43</v>
      </c>
      <c r="D38" s="5" t="s">
        <v>126</v>
      </c>
      <c r="E38" s="4" t="s">
        <v>122</v>
      </c>
      <c r="F38" s="9">
        <v>1528</v>
      </c>
      <c r="G38" s="10">
        <v>0.19114583333333335</v>
      </c>
      <c r="H38" s="4">
        <v>24</v>
      </c>
      <c r="I38" s="4">
        <v>23</v>
      </c>
      <c r="J38" s="4">
        <v>11</v>
      </c>
    </row>
    <row r="39" spans="1:10" x14ac:dyDescent="0.25">
      <c r="A39" s="2" t="s">
        <v>33</v>
      </c>
      <c r="B39" s="1" t="s">
        <v>34</v>
      </c>
      <c r="C39" s="5">
        <v>38</v>
      </c>
      <c r="D39" s="5" t="s">
        <v>126</v>
      </c>
      <c r="E39" s="4" t="s">
        <v>124</v>
      </c>
      <c r="F39" s="9">
        <v>706</v>
      </c>
      <c r="G39" s="10">
        <v>0.19418981481481482</v>
      </c>
      <c r="H39" s="4">
        <v>25</v>
      </c>
      <c r="I39" s="4">
        <v>24</v>
      </c>
      <c r="J39" s="4">
        <v>10</v>
      </c>
    </row>
    <row r="40" spans="1:10" x14ac:dyDescent="0.25">
      <c r="A40" s="2" t="s">
        <v>90</v>
      </c>
      <c r="B40" s="1" t="s">
        <v>118</v>
      </c>
      <c r="C40" s="5">
        <v>48</v>
      </c>
      <c r="D40" s="5" t="s">
        <v>126</v>
      </c>
      <c r="E40" s="4" t="s">
        <v>122</v>
      </c>
      <c r="F40" s="9">
        <v>1570</v>
      </c>
      <c r="G40" s="10">
        <v>0.19587962962962965</v>
      </c>
      <c r="H40" s="4">
        <v>26</v>
      </c>
      <c r="I40" s="4">
        <v>25</v>
      </c>
      <c r="J40" s="4">
        <v>12</v>
      </c>
    </row>
    <row r="41" spans="1:10" x14ac:dyDescent="0.25">
      <c r="A41" s="2" t="s">
        <v>0</v>
      </c>
      <c r="B41" s="1" t="s">
        <v>1</v>
      </c>
      <c r="C41" s="5">
        <v>48</v>
      </c>
      <c r="D41" s="5" t="s">
        <v>126</v>
      </c>
      <c r="E41" s="4" t="s">
        <v>122</v>
      </c>
      <c r="F41" s="9">
        <v>1502</v>
      </c>
      <c r="G41" s="10">
        <v>0.19673611111111111</v>
      </c>
      <c r="H41" s="4">
        <v>27</v>
      </c>
      <c r="I41" s="4">
        <v>26</v>
      </c>
      <c r="J41" s="4">
        <v>13</v>
      </c>
    </row>
    <row r="42" spans="1:10" x14ac:dyDescent="0.25">
      <c r="A42" s="2" t="s">
        <v>82</v>
      </c>
      <c r="B42" s="1" t="s">
        <v>9</v>
      </c>
      <c r="C42" s="5">
        <v>53</v>
      </c>
      <c r="D42" s="5" t="s">
        <v>126</v>
      </c>
      <c r="E42" s="4" t="s">
        <v>123</v>
      </c>
      <c r="F42" s="9">
        <v>1547</v>
      </c>
      <c r="G42" s="10">
        <v>0.2013425925925926</v>
      </c>
      <c r="H42" s="4">
        <v>28</v>
      </c>
      <c r="I42" s="4">
        <v>27</v>
      </c>
      <c r="J42" s="4">
        <v>4</v>
      </c>
    </row>
    <row r="43" spans="1:10" x14ac:dyDescent="0.25">
      <c r="A43" s="2" t="s">
        <v>37</v>
      </c>
      <c r="B43" s="1" t="s">
        <v>38</v>
      </c>
      <c r="C43" s="5">
        <v>48</v>
      </c>
      <c r="D43" s="5" t="s">
        <v>126</v>
      </c>
      <c r="E43" s="4" t="s">
        <v>122</v>
      </c>
      <c r="F43" s="9">
        <v>1520</v>
      </c>
      <c r="G43" s="10">
        <v>0.20219907407407409</v>
      </c>
      <c r="H43" s="4">
        <v>29</v>
      </c>
      <c r="I43" s="4">
        <v>28</v>
      </c>
      <c r="J43" s="4">
        <v>14</v>
      </c>
    </row>
    <row r="44" spans="1:10" x14ac:dyDescent="0.25">
      <c r="A44" s="2" t="s">
        <v>35</v>
      </c>
      <c r="B44" s="1" t="s">
        <v>36</v>
      </c>
      <c r="C44" s="5">
        <v>51</v>
      </c>
      <c r="D44" s="5" t="s">
        <v>126</v>
      </c>
      <c r="E44" s="4" t="s">
        <v>123</v>
      </c>
      <c r="F44" s="9">
        <v>1519</v>
      </c>
      <c r="G44" s="10">
        <v>0.20233796296296294</v>
      </c>
      <c r="H44" s="4">
        <v>30</v>
      </c>
      <c r="I44" s="4">
        <v>29</v>
      </c>
      <c r="J44" s="4">
        <v>5</v>
      </c>
    </row>
    <row r="45" spans="1:10" x14ac:dyDescent="0.25">
      <c r="A45" s="2" t="s">
        <v>97</v>
      </c>
      <c r="B45" s="1" t="s">
        <v>98</v>
      </c>
      <c r="C45" s="5">
        <v>42</v>
      </c>
      <c r="D45" s="5" t="s">
        <v>126</v>
      </c>
      <c r="E45" s="4" t="s">
        <v>122</v>
      </c>
      <c r="F45" s="9">
        <v>1558</v>
      </c>
      <c r="G45" s="10">
        <v>0.20261574074074074</v>
      </c>
      <c r="H45" s="4">
        <v>32</v>
      </c>
      <c r="I45" s="4">
        <v>30</v>
      </c>
      <c r="J45" s="4">
        <v>15</v>
      </c>
    </row>
    <row r="46" spans="1:10" x14ac:dyDescent="0.25">
      <c r="A46" s="2" t="s">
        <v>10</v>
      </c>
      <c r="B46" s="1" t="s">
        <v>58</v>
      </c>
      <c r="C46" s="5">
        <v>49</v>
      </c>
      <c r="D46" s="5" t="s">
        <v>126</v>
      </c>
      <c r="E46" s="4" t="s">
        <v>122</v>
      </c>
      <c r="F46" s="9">
        <v>1531</v>
      </c>
      <c r="G46" s="10">
        <v>0.20458333333333334</v>
      </c>
      <c r="H46" s="4">
        <v>34</v>
      </c>
      <c r="I46" s="4">
        <v>31</v>
      </c>
      <c r="J46" s="4">
        <v>16</v>
      </c>
    </row>
    <row r="47" spans="1:10" x14ac:dyDescent="0.25">
      <c r="A47" s="2" t="s">
        <v>71</v>
      </c>
      <c r="B47" s="1" t="s">
        <v>72</v>
      </c>
      <c r="C47" s="5">
        <v>44</v>
      </c>
      <c r="D47" s="5" t="s">
        <v>126</v>
      </c>
      <c r="E47" s="4" t="s">
        <v>122</v>
      </c>
      <c r="F47" s="9">
        <v>1540</v>
      </c>
      <c r="G47" s="10">
        <v>0.20581018518518521</v>
      </c>
      <c r="H47" s="4">
        <v>35</v>
      </c>
      <c r="I47" s="4">
        <v>32</v>
      </c>
      <c r="J47" s="4">
        <v>17</v>
      </c>
    </row>
    <row r="48" spans="1:10" x14ac:dyDescent="0.25">
      <c r="A48" s="2" t="s">
        <v>108</v>
      </c>
      <c r="B48" s="1" t="s">
        <v>109</v>
      </c>
      <c r="C48" s="5">
        <v>57</v>
      </c>
      <c r="D48" s="5" t="s">
        <v>126</v>
      </c>
      <c r="E48" s="4" t="s">
        <v>123</v>
      </c>
      <c r="F48" s="9">
        <v>1564</v>
      </c>
      <c r="G48" s="10">
        <v>0.20604166666666668</v>
      </c>
      <c r="H48" s="4">
        <v>36</v>
      </c>
      <c r="I48" s="4">
        <v>33</v>
      </c>
      <c r="J48" s="4">
        <v>6</v>
      </c>
    </row>
    <row r="49" spans="1:10" x14ac:dyDescent="0.25">
      <c r="A49" s="2" t="s">
        <v>22</v>
      </c>
      <c r="B49" s="1" t="s">
        <v>23</v>
      </c>
      <c r="C49" s="5">
        <v>42</v>
      </c>
      <c r="D49" s="5" t="s">
        <v>126</v>
      </c>
      <c r="E49" s="4" t="s">
        <v>122</v>
      </c>
      <c r="F49" s="9">
        <v>1565</v>
      </c>
      <c r="G49" s="10">
        <v>0.20618055555555556</v>
      </c>
      <c r="H49" s="4">
        <v>37</v>
      </c>
      <c r="I49" s="4">
        <v>34</v>
      </c>
      <c r="J49" s="4">
        <v>18</v>
      </c>
    </row>
    <row r="50" spans="1:10" x14ac:dyDescent="0.25">
      <c r="A50" s="2" t="s">
        <v>8</v>
      </c>
      <c r="B50" s="1" t="s">
        <v>9</v>
      </c>
      <c r="C50" s="5">
        <v>51</v>
      </c>
      <c r="D50" s="5" t="s">
        <v>126</v>
      </c>
      <c r="E50" s="4" t="s">
        <v>123</v>
      </c>
      <c r="F50" s="9">
        <v>1506</v>
      </c>
      <c r="G50" s="10">
        <v>0.20690972222222223</v>
      </c>
      <c r="H50" s="4">
        <v>38</v>
      </c>
      <c r="I50" s="4">
        <v>35</v>
      </c>
      <c r="J50" s="4">
        <v>7</v>
      </c>
    </row>
    <row r="51" spans="1:10" x14ac:dyDescent="0.25">
      <c r="A51" s="2" t="s">
        <v>52</v>
      </c>
      <c r="B51" s="1" t="s">
        <v>89</v>
      </c>
      <c r="C51" s="5">
        <v>46</v>
      </c>
      <c r="D51" s="5" t="s">
        <v>126</v>
      </c>
      <c r="E51" s="4" t="s">
        <v>122</v>
      </c>
      <c r="F51" s="9">
        <v>1551</v>
      </c>
      <c r="G51" s="10">
        <v>0.21</v>
      </c>
      <c r="H51" s="4">
        <v>39</v>
      </c>
      <c r="I51" s="4">
        <v>36</v>
      </c>
      <c r="J51" s="4">
        <v>19</v>
      </c>
    </row>
    <row r="52" spans="1:10" x14ac:dyDescent="0.25">
      <c r="A52" s="2" t="s">
        <v>8</v>
      </c>
      <c r="B52" s="1" t="s">
        <v>66</v>
      </c>
      <c r="C52" s="5">
        <v>60</v>
      </c>
      <c r="D52" s="5" t="s">
        <v>126</v>
      </c>
      <c r="E52" s="4" t="s">
        <v>123</v>
      </c>
      <c r="F52" s="9">
        <v>1537</v>
      </c>
      <c r="G52" s="10">
        <v>0.21337962962962964</v>
      </c>
      <c r="H52" s="4">
        <v>40</v>
      </c>
      <c r="I52" s="4">
        <v>37</v>
      </c>
      <c r="J52" s="4">
        <v>8</v>
      </c>
    </row>
    <row r="53" spans="1:10" x14ac:dyDescent="0.25">
      <c r="A53" s="2" t="s">
        <v>69</v>
      </c>
      <c r="B53" s="1" t="s">
        <v>70</v>
      </c>
      <c r="C53" s="5">
        <v>46</v>
      </c>
      <c r="D53" s="5" t="s">
        <v>126</v>
      </c>
      <c r="E53" s="4" t="s">
        <v>122</v>
      </c>
      <c r="F53" s="9">
        <v>1539</v>
      </c>
      <c r="G53" s="10">
        <v>0.2164814814814815</v>
      </c>
      <c r="H53" s="4">
        <v>41</v>
      </c>
      <c r="I53" s="4">
        <v>38</v>
      </c>
      <c r="J53" s="4">
        <v>20</v>
      </c>
    </row>
    <row r="54" spans="1:10" x14ac:dyDescent="0.25">
      <c r="A54" s="2" t="s">
        <v>6</v>
      </c>
      <c r="B54" s="1" t="s">
        <v>95</v>
      </c>
      <c r="C54" s="5">
        <v>27</v>
      </c>
      <c r="D54" s="5" t="s">
        <v>126</v>
      </c>
      <c r="E54" s="4" t="s">
        <v>124</v>
      </c>
      <c r="F54" s="9">
        <v>1555</v>
      </c>
      <c r="G54" s="10">
        <v>0.21666666666666667</v>
      </c>
      <c r="H54" s="4">
        <v>42</v>
      </c>
      <c r="I54" s="4">
        <v>39</v>
      </c>
      <c r="J54" s="4">
        <v>11</v>
      </c>
    </row>
    <row r="55" spans="1:10" x14ac:dyDescent="0.25">
      <c r="A55" s="2" t="s">
        <v>90</v>
      </c>
      <c r="B55" s="1" t="s">
        <v>91</v>
      </c>
      <c r="C55" s="5">
        <v>59</v>
      </c>
      <c r="D55" s="5" t="s">
        <v>126</v>
      </c>
      <c r="E55" s="4" t="s">
        <v>123</v>
      </c>
      <c r="F55" s="9">
        <v>1552</v>
      </c>
      <c r="G55" s="10">
        <v>0.21831018518518519</v>
      </c>
      <c r="H55" s="4">
        <v>43</v>
      </c>
      <c r="I55" s="4">
        <v>40</v>
      </c>
      <c r="J55" s="4">
        <v>9</v>
      </c>
    </row>
    <row r="56" spans="1:10" x14ac:dyDescent="0.25">
      <c r="A56" s="2" t="s">
        <v>50</v>
      </c>
      <c r="B56" s="1" t="s">
        <v>51</v>
      </c>
      <c r="C56" s="5">
        <v>41</v>
      </c>
      <c r="D56" s="5" t="s">
        <v>126</v>
      </c>
      <c r="E56" s="4" t="s">
        <v>122</v>
      </c>
      <c r="F56" s="9">
        <v>1526</v>
      </c>
      <c r="G56" s="10">
        <v>0.22054398148148147</v>
      </c>
      <c r="H56" s="4">
        <v>44</v>
      </c>
      <c r="I56" s="4">
        <v>41</v>
      </c>
      <c r="J56" s="4">
        <v>21</v>
      </c>
    </row>
    <row r="57" spans="1:10" x14ac:dyDescent="0.25">
      <c r="A57" s="2" t="s">
        <v>8</v>
      </c>
      <c r="B57" s="1" t="s">
        <v>76</v>
      </c>
      <c r="C57" s="5">
        <v>54</v>
      </c>
      <c r="D57" s="5" t="s">
        <v>126</v>
      </c>
      <c r="E57" s="4" t="s">
        <v>123</v>
      </c>
      <c r="F57" s="9">
        <v>1543</v>
      </c>
      <c r="G57" s="10">
        <v>0.22120370370370371</v>
      </c>
      <c r="H57" s="4">
        <v>45</v>
      </c>
      <c r="I57" s="4">
        <v>42</v>
      </c>
      <c r="J57" s="4">
        <v>10</v>
      </c>
    </row>
    <row r="58" spans="1:10" x14ac:dyDescent="0.25">
      <c r="A58" s="2" t="s">
        <v>8</v>
      </c>
      <c r="B58" s="1" t="s">
        <v>57</v>
      </c>
      <c r="C58" s="5">
        <v>47</v>
      </c>
      <c r="D58" s="5" t="s">
        <v>126</v>
      </c>
      <c r="E58" s="4" t="s">
        <v>122</v>
      </c>
      <c r="F58" s="9">
        <v>1530</v>
      </c>
      <c r="G58" s="10">
        <v>0.23324074074074075</v>
      </c>
      <c r="H58" s="4">
        <v>47</v>
      </c>
      <c r="I58" s="4">
        <v>43</v>
      </c>
      <c r="J58" s="4">
        <v>22</v>
      </c>
    </row>
    <row r="59" spans="1:10" x14ac:dyDescent="0.25">
      <c r="A59" s="2" t="s">
        <v>77</v>
      </c>
      <c r="B59" s="1" t="s">
        <v>78</v>
      </c>
      <c r="C59" s="5">
        <v>42</v>
      </c>
      <c r="D59" s="5" t="s">
        <v>126</v>
      </c>
      <c r="E59" s="4" t="s">
        <v>122</v>
      </c>
      <c r="F59" s="9">
        <v>1544</v>
      </c>
      <c r="G59" s="10">
        <v>0.23342592592592593</v>
      </c>
      <c r="H59" s="4">
        <v>48</v>
      </c>
      <c r="I59" s="4">
        <v>44</v>
      </c>
      <c r="J59" s="4">
        <v>23</v>
      </c>
    </row>
    <row r="60" spans="1:10" x14ac:dyDescent="0.25">
      <c r="A60" s="2" t="s">
        <v>14</v>
      </c>
      <c r="B60" s="1" t="s">
        <v>15</v>
      </c>
      <c r="C60" s="5">
        <v>47</v>
      </c>
      <c r="D60" s="5" t="s">
        <v>126</v>
      </c>
      <c r="E60" s="4" t="s">
        <v>122</v>
      </c>
      <c r="F60" s="9">
        <v>1508</v>
      </c>
      <c r="G60" s="10">
        <v>0.23594907407407406</v>
      </c>
      <c r="H60" s="4">
        <v>50</v>
      </c>
      <c r="I60" s="4">
        <v>45</v>
      </c>
      <c r="J60" s="4">
        <v>24</v>
      </c>
    </row>
    <row r="61" spans="1:10" x14ac:dyDescent="0.25">
      <c r="A61" s="2" t="s">
        <v>62</v>
      </c>
      <c r="B61" s="1" t="s">
        <v>63</v>
      </c>
      <c r="C61" s="5">
        <v>29</v>
      </c>
      <c r="D61" s="5" t="s">
        <v>126</v>
      </c>
      <c r="E61" s="4" t="s">
        <v>124</v>
      </c>
      <c r="F61" s="9">
        <v>1535</v>
      </c>
      <c r="G61" s="10">
        <v>0.23990740740740743</v>
      </c>
      <c r="H61" s="4">
        <v>51</v>
      </c>
      <c r="I61" s="4">
        <v>46</v>
      </c>
      <c r="J61" s="4">
        <v>12</v>
      </c>
    </row>
    <row r="62" spans="1:10" x14ac:dyDescent="0.25">
      <c r="A62" s="2" t="s">
        <v>24</v>
      </c>
      <c r="B62" s="1" t="s">
        <v>25</v>
      </c>
      <c r="C62" s="5">
        <v>50</v>
      </c>
      <c r="D62" s="5" t="s">
        <v>126</v>
      </c>
      <c r="E62" s="4" t="s">
        <v>122</v>
      </c>
      <c r="F62" s="9">
        <v>1514</v>
      </c>
      <c r="G62" s="10">
        <v>0.24939814814814812</v>
      </c>
      <c r="H62" s="4">
        <v>52</v>
      </c>
      <c r="I62" s="4">
        <v>47</v>
      </c>
      <c r="J62" s="4">
        <v>25</v>
      </c>
    </row>
    <row r="63" spans="1:10" x14ac:dyDescent="0.25">
      <c r="A63" s="2" t="s">
        <v>26</v>
      </c>
      <c r="B63" s="4" t="s">
        <v>27</v>
      </c>
      <c r="C63" s="5">
        <v>55</v>
      </c>
      <c r="D63" s="5" t="s">
        <v>126</v>
      </c>
      <c r="E63" s="4" t="s">
        <v>123</v>
      </c>
      <c r="F63" s="9">
        <v>1515</v>
      </c>
      <c r="G63" s="10">
        <v>0.25314814814814818</v>
      </c>
      <c r="H63" s="4">
        <v>54</v>
      </c>
      <c r="I63" s="4">
        <v>48</v>
      </c>
      <c r="J63" s="4">
        <v>11</v>
      </c>
    </row>
    <row r="64" spans="1:10" x14ac:dyDescent="0.25">
      <c r="A64" s="6" t="s">
        <v>18</v>
      </c>
      <c r="B64" s="7" t="s">
        <v>19</v>
      </c>
      <c r="C64" s="8">
        <v>54</v>
      </c>
      <c r="D64" s="8" t="s">
        <v>126</v>
      </c>
      <c r="E64" s="4" t="s">
        <v>123</v>
      </c>
      <c r="F64" s="9">
        <v>1512</v>
      </c>
      <c r="G64" s="10">
        <v>0.26383101851851853</v>
      </c>
      <c r="H64" s="4">
        <v>55</v>
      </c>
      <c r="I64" s="4">
        <v>49</v>
      </c>
      <c r="J64" s="4">
        <v>12</v>
      </c>
    </row>
    <row r="65" spans="1:10" x14ac:dyDescent="0.25">
      <c r="A65" s="2" t="s">
        <v>20</v>
      </c>
      <c r="B65" s="1" t="s">
        <v>21</v>
      </c>
      <c r="C65" s="5">
        <v>46</v>
      </c>
      <c r="D65" s="5" t="s">
        <v>126</v>
      </c>
      <c r="E65" s="4" t="s">
        <v>122</v>
      </c>
      <c r="F65" s="9">
        <v>1513</v>
      </c>
      <c r="G65" s="10">
        <v>0.26678240740740738</v>
      </c>
      <c r="H65" s="4">
        <v>56</v>
      </c>
      <c r="I65" s="4">
        <v>50</v>
      </c>
      <c r="J65" s="4">
        <v>26</v>
      </c>
    </row>
    <row r="66" spans="1:10" x14ac:dyDescent="0.25">
      <c r="A66" s="2" t="s">
        <v>6</v>
      </c>
      <c r="B66" s="1" t="s">
        <v>7</v>
      </c>
      <c r="C66" s="5">
        <v>53</v>
      </c>
      <c r="D66" s="5" t="s">
        <v>126</v>
      </c>
      <c r="E66" s="4" t="s">
        <v>123</v>
      </c>
      <c r="F66" s="9">
        <v>1505</v>
      </c>
      <c r="G66" s="10">
        <v>0.26803240740740741</v>
      </c>
      <c r="H66" s="4">
        <v>57</v>
      </c>
      <c r="I66" s="4">
        <v>51</v>
      </c>
      <c r="J66" s="4">
        <v>13</v>
      </c>
    </row>
    <row r="67" spans="1:10" x14ac:dyDescent="0.25">
      <c r="A67" s="2" t="s">
        <v>73</v>
      </c>
      <c r="B67" s="1" t="s">
        <v>74</v>
      </c>
      <c r="C67" s="5">
        <v>57</v>
      </c>
      <c r="D67" s="5" t="s">
        <v>126</v>
      </c>
      <c r="E67" s="4" t="s">
        <v>123</v>
      </c>
      <c r="F67" s="9">
        <v>1541</v>
      </c>
      <c r="G67" s="10">
        <v>0.34721064814814812</v>
      </c>
      <c r="H67" s="4">
        <v>59</v>
      </c>
      <c r="I67" s="4">
        <v>52</v>
      </c>
      <c r="J67" s="4">
        <v>14</v>
      </c>
    </row>
    <row r="68" spans="1:10" x14ac:dyDescent="0.25">
      <c r="A68" s="2" t="s">
        <v>69</v>
      </c>
      <c r="B68" s="1" t="s">
        <v>75</v>
      </c>
      <c r="C68" s="5">
        <v>63</v>
      </c>
      <c r="D68" s="5" t="s">
        <v>126</v>
      </c>
      <c r="E68" s="4" t="s">
        <v>123</v>
      </c>
      <c r="F68" s="9">
        <v>1542</v>
      </c>
      <c r="G68" s="10">
        <v>0.34722222222222227</v>
      </c>
      <c r="H68" s="4">
        <v>60</v>
      </c>
      <c r="I68" s="4">
        <v>53</v>
      </c>
      <c r="J68" s="4">
        <v>15</v>
      </c>
    </row>
    <row r="69" spans="1:10" x14ac:dyDescent="0.25">
      <c r="A69" s="2" t="s">
        <v>41</v>
      </c>
      <c r="B69" s="1" t="s">
        <v>42</v>
      </c>
      <c r="C69" s="5">
        <v>47</v>
      </c>
      <c r="D69" s="5" t="s">
        <v>126</v>
      </c>
      <c r="E69" s="4" t="s">
        <v>122</v>
      </c>
      <c r="F69" s="9">
        <v>1521</v>
      </c>
      <c r="G69" s="3" t="s">
        <v>120</v>
      </c>
    </row>
    <row r="70" spans="1:10" x14ac:dyDescent="0.25">
      <c r="A70" s="2" t="s">
        <v>85</v>
      </c>
      <c r="B70" s="1" t="s">
        <v>86</v>
      </c>
      <c r="C70" s="5">
        <v>42</v>
      </c>
      <c r="D70" s="5" t="s">
        <v>126</v>
      </c>
      <c r="E70" s="4" t="s">
        <v>122</v>
      </c>
      <c r="F70" s="9">
        <v>1549</v>
      </c>
      <c r="G70" s="3" t="s">
        <v>121</v>
      </c>
    </row>
    <row r="71" spans="1:10" x14ac:dyDescent="0.25">
      <c r="A71" s="2" t="s">
        <v>10</v>
      </c>
      <c r="B71" s="1" t="s">
        <v>11</v>
      </c>
      <c r="C71" s="5">
        <v>42</v>
      </c>
      <c r="D71" s="5" t="s">
        <v>126</v>
      </c>
      <c r="E71" s="4" t="s">
        <v>122</v>
      </c>
      <c r="F71" s="9">
        <v>1507</v>
      </c>
      <c r="G71" s="3" t="s">
        <v>121</v>
      </c>
    </row>
    <row r="72" spans="1:10" x14ac:dyDescent="0.25">
      <c r="A72" s="2" t="s">
        <v>2</v>
      </c>
      <c r="B72" s="1" t="s">
        <v>3</v>
      </c>
      <c r="C72" s="5">
        <v>44</v>
      </c>
      <c r="D72" s="5" t="s">
        <v>126</v>
      </c>
      <c r="E72" s="4" t="s">
        <v>122</v>
      </c>
      <c r="F72" s="9">
        <v>1503</v>
      </c>
      <c r="G72" s="3" t="s">
        <v>121</v>
      </c>
    </row>
    <row r="73" spans="1:10" x14ac:dyDescent="0.25">
      <c r="A73" s="2" t="s">
        <v>2</v>
      </c>
      <c r="B73" s="1" t="s">
        <v>56</v>
      </c>
      <c r="C73" s="5">
        <v>40</v>
      </c>
      <c r="D73" s="5" t="s">
        <v>126</v>
      </c>
      <c r="E73" s="4" t="s">
        <v>122</v>
      </c>
      <c r="F73" s="9">
        <v>1529</v>
      </c>
      <c r="G73" s="3" t="s">
        <v>121</v>
      </c>
    </row>
  </sheetData>
  <sortState ref="A2:J72">
    <sortCondition ref="D2:D72"/>
    <sortCondition ref="I2:I72"/>
  </sortState>
  <mergeCells count="3">
    <mergeCell ref="A2:B2"/>
    <mergeCell ref="H2:J2"/>
    <mergeCell ref="A1:J1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K4" sqref="K4"/>
    </sheetView>
  </sheetViews>
  <sheetFormatPr defaultRowHeight="15" x14ac:dyDescent="0.25"/>
  <cols>
    <col min="1" max="1" width="11.28515625" customWidth="1"/>
    <col min="2" max="2" width="15" customWidth="1"/>
    <col min="5" max="5" width="13.85546875" customWidth="1"/>
    <col min="6" max="6" width="11.7109375" customWidth="1"/>
    <col min="11" max="11" width="11.7109375" customWidth="1"/>
  </cols>
  <sheetData>
    <row r="1" spans="1:11" ht="15.75" thickBot="1" x14ac:dyDescent="0.3">
      <c r="A1" s="75" t="s">
        <v>267</v>
      </c>
      <c r="B1" s="74"/>
      <c r="C1" s="74"/>
      <c r="D1" s="74"/>
      <c r="E1" s="74"/>
      <c r="F1" s="74"/>
      <c r="G1" s="74"/>
      <c r="H1" s="74"/>
      <c r="I1" s="74"/>
      <c r="J1" s="73"/>
    </row>
    <row r="2" spans="1:11" x14ac:dyDescent="0.25">
      <c r="A2" s="27" t="s">
        <v>128</v>
      </c>
      <c r="B2" s="28"/>
      <c r="C2" s="29" t="s">
        <v>129</v>
      </c>
      <c r="D2" s="29" t="s">
        <v>130</v>
      </c>
      <c r="E2" s="29" t="s">
        <v>216</v>
      </c>
      <c r="F2" s="29" t="s">
        <v>216</v>
      </c>
      <c r="G2" s="29" t="s">
        <v>132</v>
      </c>
      <c r="H2" s="27" t="s">
        <v>221</v>
      </c>
      <c r="I2" s="30"/>
      <c r="J2" s="28"/>
    </row>
    <row r="3" spans="1:11" s="76" customFormat="1" ht="15.75" thickBot="1" x14ac:dyDescent="0.3">
      <c r="A3" s="32"/>
      <c r="B3" s="34"/>
      <c r="C3" s="31"/>
      <c r="D3" s="31"/>
      <c r="E3" s="31" t="s">
        <v>131</v>
      </c>
      <c r="F3" s="31" t="s">
        <v>218</v>
      </c>
      <c r="G3" s="31"/>
      <c r="H3" s="32" t="s">
        <v>133</v>
      </c>
      <c r="I3" s="33" t="s">
        <v>130</v>
      </c>
      <c r="J3" s="34" t="s">
        <v>131</v>
      </c>
    </row>
    <row r="4" spans="1:11" x14ac:dyDescent="0.25">
      <c r="A4" s="56" t="s">
        <v>324</v>
      </c>
      <c r="B4" s="52" t="s">
        <v>325</v>
      </c>
      <c r="C4" s="53">
        <v>29</v>
      </c>
      <c r="D4" s="53" t="s">
        <v>127</v>
      </c>
      <c r="E4" s="55" t="s">
        <v>119</v>
      </c>
      <c r="F4" s="9">
        <v>1041</v>
      </c>
      <c r="G4" s="10">
        <v>0.27545138888888893</v>
      </c>
      <c r="H4" s="55">
        <v>13</v>
      </c>
      <c r="I4" s="55">
        <v>1</v>
      </c>
      <c r="J4" s="55">
        <v>1</v>
      </c>
      <c r="K4" s="78" t="s">
        <v>396</v>
      </c>
    </row>
    <row r="5" spans="1:11" x14ac:dyDescent="0.25">
      <c r="A5" s="56" t="s">
        <v>282</v>
      </c>
      <c r="B5" s="52" t="s">
        <v>283</v>
      </c>
      <c r="C5" s="53">
        <v>40</v>
      </c>
      <c r="D5" s="53" t="s">
        <v>127</v>
      </c>
      <c r="E5" s="55" t="s">
        <v>119</v>
      </c>
      <c r="F5" s="9">
        <v>1013</v>
      </c>
      <c r="G5" s="10">
        <v>0.28143518518518518</v>
      </c>
      <c r="H5" s="55">
        <v>15</v>
      </c>
      <c r="I5" s="55">
        <v>2</v>
      </c>
      <c r="J5" s="55">
        <v>2</v>
      </c>
    </row>
    <row r="6" spans="1:11" x14ac:dyDescent="0.25">
      <c r="A6" s="56" t="s">
        <v>259</v>
      </c>
      <c r="B6" s="52" t="s">
        <v>50</v>
      </c>
      <c r="C6" s="53">
        <v>30</v>
      </c>
      <c r="D6" s="53" t="s">
        <v>127</v>
      </c>
      <c r="E6" s="55" t="s">
        <v>119</v>
      </c>
      <c r="F6" s="9">
        <v>1010</v>
      </c>
      <c r="G6" s="10">
        <v>0.28309027777777779</v>
      </c>
      <c r="H6" s="55">
        <v>16</v>
      </c>
      <c r="I6" s="55">
        <v>3</v>
      </c>
      <c r="J6" s="55">
        <v>3</v>
      </c>
    </row>
    <row r="7" spans="1:11" x14ac:dyDescent="0.25">
      <c r="A7" s="56" t="s">
        <v>330</v>
      </c>
      <c r="B7" s="52" t="s">
        <v>95</v>
      </c>
      <c r="C7" s="53">
        <v>26</v>
      </c>
      <c r="D7" s="53" t="s">
        <v>127</v>
      </c>
      <c r="E7" s="55" t="s">
        <v>119</v>
      </c>
      <c r="F7" s="9">
        <v>1045</v>
      </c>
      <c r="G7" s="10">
        <v>0.30355324074074075</v>
      </c>
      <c r="H7" s="55">
        <v>24</v>
      </c>
      <c r="I7" s="55">
        <v>4</v>
      </c>
      <c r="J7" s="55">
        <v>4</v>
      </c>
    </row>
    <row r="8" spans="1:11" x14ac:dyDescent="0.25">
      <c r="A8" s="56" t="s">
        <v>295</v>
      </c>
      <c r="B8" s="54" t="s">
        <v>296</v>
      </c>
      <c r="C8" s="53">
        <v>40</v>
      </c>
      <c r="D8" s="53" t="s">
        <v>127</v>
      </c>
      <c r="E8" s="55" t="s">
        <v>119</v>
      </c>
      <c r="F8" s="9">
        <v>1020</v>
      </c>
      <c r="G8" s="10">
        <v>0.32600694444444445</v>
      </c>
      <c r="H8" s="55">
        <v>27</v>
      </c>
      <c r="I8" s="55">
        <v>5</v>
      </c>
      <c r="J8" s="55">
        <v>5</v>
      </c>
    </row>
    <row r="9" spans="1:11" x14ac:dyDescent="0.25">
      <c r="A9" s="56" t="s">
        <v>268</v>
      </c>
      <c r="B9" s="52" t="s">
        <v>269</v>
      </c>
      <c r="C9" s="53">
        <v>43</v>
      </c>
      <c r="D9" s="53" t="s">
        <v>127</v>
      </c>
      <c r="E9" s="55" t="s">
        <v>119</v>
      </c>
      <c r="F9" s="9">
        <v>1012</v>
      </c>
      <c r="G9" s="10">
        <v>0.33921296296296299</v>
      </c>
      <c r="H9" s="55">
        <v>31</v>
      </c>
      <c r="I9" s="55">
        <v>6</v>
      </c>
      <c r="J9" s="55">
        <v>6</v>
      </c>
    </row>
    <row r="10" spans="1:11" x14ac:dyDescent="0.25">
      <c r="A10" s="56" t="s">
        <v>284</v>
      </c>
      <c r="B10" s="52" t="s">
        <v>285</v>
      </c>
      <c r="C10" s="53">
        <v>43</v>
      </c>
      <c r="D10" s="53" t="s">
        <v>127</v>
      </c>
      <c r="E10" s="55" t="s">
        <v>119</v>
      </c>
      <c r="F10" s="9">
        <v>1014</v>
      </c>
      <c r="G10" s="10">
        <v>0.34418981481481481</v>
      </c>
      <c r="H10" s="55">
        <v>35</v>
      </c>
      <c r="I10" s="55">
        <v>7</v>
      </c>
      <c r="J10" s="55">
        <v>7</v>
      </c>
    </row>
    <row r="11" spans="1:11" x14ac:dyDescent="0.25">
      <c r="A11" s="56" t="s">
        <v>293</v>
      </c>
      <c r="B11" s="52" t="s">
        <v>294</v>
      </c>
      <c r="C11" s="53">
        <v>26</v>
      </c>
      <c r="D11" s="53" t="s">
        <v>127</v>
      </c>
      <c r="E11" s="55" t="s">
        <v>119</v>
      </c>
      <c r="F11" s="9">
        <v>1019</v>
      </c>
      <c r="G11" s="10">
        <v>0.38428240740740738</v>
      </c>
      <c r="H11" s="55">
        <v>42</v>
      </c>
      <c r="I11" s="55">
        <v>8</v>
      </c>
      <c r="J11" s="55">
        <v>8</v>
      </c>
    </row>
    <row r="12" spans="1:11" x14ac:dyDescent="0.25">
      <c r="A12" s="56" t="s">
        <v>317</v>
      </c>
      <c r="B12" s="52" t="s">
        <v>318</v>
      </c>
      <c r="C12" s="53">
        <v>32</v>
      </c>
      <c r="D12" s="53" t="s">
        <v>127</v>
      </c>
      <c r="E12" s="55" t="s">
        <v>119</v>
      </c>
      <c r="F12" s="9">
        <v>1036</v>
      </c>
      <c r="G12" s="55" t="s">
        <v>121</v>
      </c>
      <c r="H12" s="55"/>
      <c r="I12" s="55"/>
      <c r="J12" s="55"/>
    </row>
    <row r="13" spans="1:11" x14ac:dyDescent="0.25">
      <c r="A13" s="56" t="s">
        <v>272</v>
      </c>
      <c r="B13" s="52" t="s">
        <v>273</v>
      </c>
      <c r="C13" s="53">
        <v>38</v>
      </c>
      <c r="D13" s="53" t="s">
        <v>127</v>
      </c>
      <c r="E13" s="55" t="s">
        <v>119</v>
      </c>
      <c r="F13" s="9">
        <v>1011</v>
      </c>
      <c r="G13" s="55" t="s">
        <v>121</v>
      </c>
      <c r="H13" s="55"/>
      <c r="I13" s="55"/>
      <c r="J13" s="55"/>
    </row>
    <row r="14" spans="1:11" x14ac:dyDescent="0.25">
      <c r="A14" s="56" t="s">
        <v>304</v>
      </c>
      <c r="B14" s="52" t="s">
        <v>17</v>
      </c>
      <c r="C14" s="53">
        <v>37</v>
      </c>
      <c r="D14" s="53" t="s">
        <v>126</v>
      </c>
      <c r="E14" s="55" t="s">
        <v>124</v>
      </c>
      <c r="F14" s="9">
        <v>1025</v>
      </c>
      <c r="G14" s="10">
        <v>0.20156250000000001</v>
      </c>
      <c r="H14" s="55">
        <v>1</v>
      </c>
      <c r="I14" s="55">
        <v>1</v>
      </c>
      <c r="J14" s="55">
        <v>1</v>
      </c>
    </row>
    <row r="15" spans="1:11" x14ac:dyDescent="0.25">
      <c r="A15" s="56" t="s">
        <v>144</v>
      </c>
      <c r="B15" s="52" t="s">
        <v>309</v>
      </c>
      <c r="C15" s="53">
        <v>41</v>
      </c>
      <c r="D15" s="53" t="s">
        <v>126</v>
      </c>
      <c r="E15" s="55" t="s">
        <v>122</v>
      </c>
      <c r="F15" s="9">
        <v>1029</v>
      </c>
      <c r="G15" s="10">
        <v>0.20803240740740739</v>
      </c>
      <c r="H15" s="55">
        <v>2</v>
      </c>
      <c r="I15" s="55">
        <v>2</v>
      </c>
      <c r="J15" s="55">
        <v>1</v>
      </c>
    </row>
    <row r="16" spans="1:11" x14ac:dyDescent="0.25">
      <c r="A16" s="56" t="s">
        <v>300</v>
      </c>
      <c r="B16" s="52" t="s">
        <v>301</v>
      </c>
      <c r="C16" s="53">
        <v>23</v>
      </c>
      <c r="D16" s="53" t="s">
        <v>126</v>
      </c>
      <c r="E16" s="55" t="s">
        <v>124</v>
      </c>
      <c r="F16" s="9">
        <v>1023</v>
      </c>
      <c r="G16" s="10">
        <v>0.23811342592592591</v>
      </c>
      <c r="H16" s="55">
        <v>3</v>
      </c>
      <c r="I16" s="55">
        <v>3</v>
      </c>
      <c r="J16" s="55">
        <v>2</v>
      </c>
    </row>
    <row r="17" spans="1:10" x14ac:dyDescent="0.25">
      <c r="A17" s="56" t="s">
        <v>307</v>
      </c>
      <c r="B17" s="52" t="s">
        <v>308</v>
      </c>
      <c r="C17" s="53">
        <v>28</v>
      </c>
      <c r="D17" s="53" t="s">
        <v>126</v>
      </c>
      <c r="E17" s="55" t="s">
        <v>124</v>
      </c>
      <c r="F17" s="9">
        <v>1028</v>
      </c>
      <c r="G17" s="10">
        <v>0.25231481481481483</v>
      </c>
      <c r="H17" s="55">
        <v>4</v>
      </c>
      <c r="I17" s="55">
        <v>4</v>
      </c>
      <c r="J17" s="55">
        <v>3</v>
      </c>
    </row>
    <row r="18" spans="1:10" x14ac:dyDescent="0.25">
      <c r="A18" s="56" t="s">
        <v>302</v>
      </c>
      <c r="B18" s="52" t="s">
        <v>303</v>
      </c>
      <c r="C18" s="53">
        <v>21</v>
      </c>
      <c r="D18" s="53" t="s">
        <v>126</v>
      </c>
      <c r="E18" s="55" t="s">
        <v>124</v>
      </c>
      <c r="F18" s="9">
        <v>1024</v>
      </c>
      <c r="G18" s="10">
        <v>0.25513888888888886</v>
      </c>
      <c r="H18" s="55">
        <v>5</v>
      </c>
      <c r="I18" s="55">
        <v>5</v>
      </c>
      <c r="J18" s="55">
        <v>4</v>
      </c>
    </row>
    <row r="19" spans="1:10" x14ac:dyDescent="0.25">
      <c r="A19" s="56" t="s">
        <v>298</v>
      </c>
      <c r="B19" s="52" t="s">
        <v>299</v>
      </c>
      <c r="C19" s="53">
        <v>23</v>
      </c>
      <c r="D19" s="53" t="s">
        <v>126</v>
      </c>
      <c r="E19" s="55" t="s">
        <v>124</v>
      </c>
      <c r="F19" s="9">
        <v>1022</v>
      </c>
      <c r="G19" s="10">
        <v>0.25921296296296298</v>
      </c>
      <c r="H19" s="55">
        <v>6</v>
      </c>
      <c r="I19" s="55">
        <v>6</v>
      </c>
      <c r="J19" s="55">
        <v>5</v>
      </c>
    </row>
    <row r="20" spans="1:10" x14ac:dyDescent="0.25">
      <c r="A20" s="56" t="s">
        <v>241</v>
      </c>
      <c r="B20" s="52" t="s">
        <v>286</v>
      </c>
      <c r="C20" s="53">
        <v>23</v>
      </c>
      <c r="D20" s="53" t="s">
        <v>126</v>
      </c>
      <c r="E20" s="55" t="s">
        <v>124</v>
      </c>
      <c r="F20" s="9">
        <v>1009</v>
      </c>
      <c r="G20" s="10">
        <v>0.25939814814814816</v>
      </c>
      <c r="H20" s="55">
        <v>7</v>
      </c>
      <c r="I20" s="55">
        <v>7</v>
      </c>
      <c r="J20" s="55">
        <v>6</v>
      </c>
    </row>
    <row r="21" spans="1:10" x14ac:dyDescent="0.25">
      <c r="A21" s="56" t="s">
        <v>275</v>
      </c>
      <c r="B21" s="52" t="s">
        <v>276</v>
      </c>
      <c r="C21" s="53">
        <v>32</v>
      </c>
      <c r="D21" s="53" t="s">
        <v>126</v>
      </c>
      <c r="E21" s="55" t="s">
        <v>124</v>
      </c>
      <c r="F21" s="9">
        <v>1005</v>
      </c>
      <c r="G21" s="10">
        <v>0.26239583333333333</v>
      </c>
      <c r="H21" s="55">
        <v>8</v>
      </c>
      <c r="I21" s="55">
        <v>8</v>
      </c>
      <c r="J21" s="55">
        <v>7</v>
      </c>
    </row>
    <row r="22" spans="1:10" x14ac:dyDescent="0.25">
      <c r="A22" s="56" t="s">
        <v>280</v>
      </c>
      <c r="B22" s="52" t="s">
        <v>281</v>
      </c>
      <c r="C22" s="53">
        <v>40</v>
      </c>
      <c r="D22" s="53" t="s">
        <v>126</v>
      </c>
      <c r="E22" s="55" t="s">
        <v>122</v>
      </c>
      <c r="F22" s="9">
        <v>1008</v>
      </c>
      <c r="G22" s="10">
        <v>0.26574074074074078</v>
      </c>
      <c r="H22" s="55">
        <v>9</v>
      </c>
      <c r="I22" s="55">
        <v>9</v>
      </c>
      <c r="J22" s="55">
        <v>2</v>
      </c>
    </row>
    <row r="23" spans="1:10" x14ac:dyDescent="0.25">
      <c r="A23" s="56" t="s">
        <v>77</v>
      </c>
      <c r="B23" s="52" t="s">
        <v>327</v>
      </c>
      <c r="C23" s="53">
        <v>30</v>
      </c>
      <c r="D23" s="53" t="s">
        <v>126</v>
      </c>
      <c r="E23" s="55" t="s">
        <v>124</v>
      </c>
      <c r="F23" s="9">
        <v>1043</v>
      </c>
      <c r="G23" s="10">
        <v>0.26773148148148146</v>
      </c>
      <c r="H23" s="55">
        <v>10</v>
      </c>
      <c r="I23" s="55">
        <v>10</v>
      </c>
      <c r="J23" s="55">
        <v>8</v>
      </c>
    </row>
    <row r="24" spans="1:10" x14ac:dyDescent="0.25">
      <c r="A24" s="56" t="s">
        <v>10</v>
      </c>
      <c r="B24" s="52" t="s">
        <v>321</v>
      </c>
      <c r="C24" s="53">
        <v>46</v>
      </c>
      <c r="D24" s="53" t="s">
        <v>126</v>
      </c>
      <c r="E24" s="55" t="s">
        <v>122</v>
      </c>
      <c r="F24" s="9">
        <v>1038</v>
      </c>
      <c r="G24" s="10">
        <v>0.26900462962962962</v>
      </c>
      <c r="H24" s="55">
        <v>11</v>
      </c>
      <c r="I24" s="55">
        <v>11</v>
      </c>
      <c r="J24" s="55">
        <v>3</v>
      </c>
    </row>
    <row r="25" spans="1:10" x14ac:dyDescent="0.25">
      <c r="A25" s="56" t="s">
        <v>319</v>
      </c>
      <c r="B25" s="52" t="s">
        <v>320</v>
      </c>
      <c r="C25" s="53">
        <v>40</v>
      </c>
      <c r="D25" s="53" t="s">
        <v>126</v>
      </c>
      <c r="E25" s="55" t="s">
        <v>122</v>
      </c>
      <c r="F25" s="9">
        <v>1037</v>
      </c>
      <c r="G25" s="10">
        <v>0.27083333333333331</v>
      </c>
      <c r="H25" s="55">
        <v>12</v>
      </c>
      <c r="I25" s="55">
        <v>12</v>
      </c>
      <c r="J25" s="55">
        <v>4</v>
      </c>
    </row>
    <row r="26" spans="1:10" x14ac:dyDescent="0.25">
      <c r="A26" s="56" t="s">
        <v>241</v>
      </c>
      <c r="B26" s="52" t="s">
        <v>279</v>
      </c>
      <c r="C26" s="53">
        <v>37</v>
      </c>
      <c r="D26" s="53" t="s">
        <v>126</v>
      </c>
      <c r="E26" s="55" t="s">
        <v>124</v>
      </c>
      <c r="F26" s="9">
        <v>1007</v>
      </c>
      <c r="G26" s="10">
        <v>0.2794328703703704</v>
      </c>
      <c r="H26" s="55">
        <v>14</v>
      </c>
      <c r="I26" s="55">
        <v>13</v>
      </c>
      <c r="J26" s="55">
        <v>9</v>
      </c>
    </row>
    <row r="27" spans="1:10" x14ac:dyDescent="0.25">
      <c r="A27" s="56" t="s">
        <v>315</v>
      </c>
      <c r="B27" s="52" t="s">
        <v>316</v>
      </c>
      <c r="C27" s="53">
        <v>54</v>
      </c>
      <c r="D27" s="53" t="s">
        <v>126</v>
      </c>
      <c r="E27" s="55" t="s">
        <v>122</v>
      </c>
      <c r="F27" s="9">
        <v>1035</v>
      </c>
      <c r="G27" s="10">
        <v>0.28415509259259258</v>
      </c>
      <c r="H27" s="55">
        <v>17</v>
      </c>
      <c r="I27" s="55">
        <v>14</v>
      </c>
      <c r="J27" s="55">
        <v>5</v>
      </c>
    </row>
    <row r="28" spans="1:10" x14ac:dyDescent="0.25">
      <c r="A28" s="56" t="s">
        <v>287</v>
      </c>
      <c r="B28" s="52" t="s">
        <v>288</v>
      </c>
      <c r="C28" s="53">
        <v>42</v>
      </c>
      <c r="D28" s="53" t="s">
        <v>126</v>
      </c>
      <c r="E28" s="55" t="s">
        <v>122</v>
      </c>
      <c r="F28" s="9">
        <v>1015</v>
      </c>
      <c r="G28" s="10">
        <v>0.28863425925925928</v>
      </c>
      <c r="H28" s="55">
        <v>18</v>
      </c>
      <c r="I28" s="55">
        <v>15</v>
      </c>
      <c r="J28" s="55">
        <v>6</v>
      </c>
    </row>
    <row r="29" spans="1:10" x14ac:dyDescent="0.25">
      <c r="A29" s="56" t="s">
        <v>328</v>
      </c>
      <c r="B29" s="52" t="s">
        <v>329</v>
      </c>
      <c r="C29" s="53">
        <v>24</v>
      </c>
      <c r="D29" s="53" t="s">
        <v>126</v>
      </c>
      <c r="E29" s="55" t="s">
        <v>124</v>
      </c>
      <c r="F29" s="9">
        <v>1044</v>
      </c>
      <c r="G29" s="10">
        <v>0.28913194444444446</v>
      </c>
      <c r="H29" s="55">
        <v>19</v>
      </c>
      <c r="I29" s="55">
        <v>16</v>
      </c>
      <c r="J29" s="55">
        <v>10</v>
      </c>
    </row>
    <row r="30" spans="1:10" x14ac:dyDescent="0.25">
      <c r="A30" s="56" t="s">
        <v>39</v>
      </c>
      <c r="B30" s="52" t="s">
        <v>195</v>
      </c>
      <c r="C30" s="53">
        <v>28</v>
      </c>
      <c r="D30" s="53" t="s">
        <v>126</v>
      </c>
      <c r="E30" s="55" t="s">
        <v>124</v>
      </c>
      <c r="F30" s="9">
        <v>1034</v>
      </c>
      <c r="G30" s="10">
        <v>0.29499999999999998</v>
      </c>
      <c r="H30" s="55">
        <v>20</v>
      </c>
      <c r="I30" s="55">
        <v>17</v>
      </c>
      <c r="J30" s="55">
        <v>11</v>
      </c>
    </row>
    <row r="31" spans="1:10" x14ac:dyDescent="0.25">
      <c r="A31" s="56" t="s">
        <v>62</v>
      </c>
      <c r="B31" s="52" t="s">
        <v>311</v>
      </c>
      <c r="C31" s="53">
        <v>43</v>
      </c>
      <c r="D31" s="53" t="s">
        <v>126</v>
      </c>
      <c r="E31" s="55" t="s">
        <v>122</v>
      </c>
      <c r="F31" s="9">
        <v>1031</v>
      </c>
      <c r="G31" s="10">
        <v>0.2983912037037037</v>
      </c>
      <c r="H31" s="55">
        <v>21</v>
      </c>
      <c r="I31" s="55">
        <v>18</v>
      </c>
      <c r="J31" s="55">
        <v>7</v>
      </c>
    </row>
    <row r="32" spans="1:10" x14ac:dyDescent="0.25">
      <c r="A32" s="56" t="s">
        <v>8</v>
      </c>
      <c r="B32" s="52" t="s">
        <v>310</v>
      </c>
      <c r="C32" s="53">
        <v>37</v>
      </c>
      <c r="D32" s="53" t="s">
        <v>126</v>
      </c>
      <c r="E32" s="55" t="s">
        <v>124</v>
      </c>
      <c r="F32" s="9">
        <v>1030</v>
      </c>
      <c r="G32" s="10">
        <v>0.29982638888888891</v>
      </c>
      <c r="H32" s="55">
        <v>22</v>
      </c>
      <c r="I32" s="55">
        <v>19</v>
      </c>
      <c r="J32" s="55">
        <v>12</v>
      </c>
    </row>
    <row r="33" spans="1:10" x14ac:dyDescent="0.25">
      <c r="A33" s="56" t="s">
        <v>39</v>
      </c>
      <c r="B33" s="52" t="s">
        <v>270</v>
      </c>
      <c r="C33" s="53">
        <v>43</v>
      </c>
      <c r="D33" s="53" t="s">
        <v>126</v>
      </c>
      <c r="E33" s="55" t="s">
        <v>122</v>
      </c>
      <c r="F33" s="9">
        <v>1002</v>
      </c>
      <c r="G33" s="10">
        <v>0.30094907407407406</v>
      </c>
      <c r="H33" s="55">
        <v>23</v>
      </c>
      <c r="I33" s="55">
        <v>20</v>
      </c>
      <c r="J33" s="55">
        <v>8</v>
      </c>
    </row>
    <row r="34" spans="1:10" x14ac:dyDescent="0.25">
      <c r="A34" s="56" t="s">
        <v>277</v>
      </c>
      <c r="B34" s="52" t="s">
        <v>278</v>
      </c>
      <c r="C34" s="53">
        <v>60</v>
      </c>
      <c r="D34" s="53" t="s">
        <v>126</v>
      </c>
      <c r="E34" s="55" t="s">
        <v>122</v>
      </c>
      <c r="F34" s="9">
        <v>1006</v>
      </c>
      <c r="G34" s="10">
        <v>0.31523148148148145</v>
      </c>
      <c r="H34" s="55">
        <v>25</v>
      </c>
      <c r="I34" s="55">
        <v>21</v>
      </c>
      <c r="J34" s="55">
        <v>9</v>
      </c>
    </row>
    <row r="35" spans="1:10" x14ac:dyDescent="0.25">
      <c r="A35" s="56" t="s">
        <v>241</v>
      </c>
      <c r="B35" s="52" t="s">
        <v>297</v>
      </c>
      <c r="C35" s="53">
        <v>29</v>
      </c>
      <c r="D35" s="53" t="s">
        <v>126</v>
      </c>
      <c r="E35" s="55" t="s">
        <v>124</v>
      </c>
      <c r="F35" s="9">
        <v>1021</v>
      </c>
      <c r="G35" s="10">
        <v>0.32219907407407405</v>
      </c>
      <c r="H35" s="55">
        <v>26</v>
      </c>
      <c r="I35" s="55">
        <v>22</v>
      </c>
      <c r="J35" s="55">
        <v>13</v>
      </c>
    </row>
    <row r="36" spans="1:10" x14ac:dyDescent="0.25">
      <c r="A36" s="56" t="s">
        <v>20</v>
      </c>
      <c r="B36" s="52" t="s">
        <v>331</v>
      </c>
      <c r="C36" s="53">
        <v>31</v>
      </c>
      <c r="D36" s="53" t="s">
        <v>126</v>
      </c>
      <c r="E36" s="55" t="s">
        <v>124</v>
      </c>
      <c r="F36" s="9">
        <v>1046</v>
      </c>
      <c r="G36" s="10">
        <v>0.33129629629629631</v>
      </c>
      <c r="H36" s="55">
        <v>28</v>
      </c>
      <c r="I36" s="55">
        <v>23</v>
      </c>
      <c r="J36" s="55">
        <v>14</v>
      </c>
    </row>
    <row r="37" spans="1:10" x14ac:dyDescent="0.25">
      <c r="A37" s="56" t="s">
        <v>10</v>
      </c>
      <c r="B37" s="52" t="s">
        <v>326</v>
      </c>
      <c r="C37" s="53">
        <v>32</v>
      </c>
      <c r="D37" s="53" t="s">
        <v>126</v>
      </c>
      <c r="E37" s="55" t="s">
        <v>124</v>
      </c>
      <c r="F37" s="9">
        <v>1042</v>
      </c>
      <c r="G37" s="10">
        <v>0.33146990740740739</v>
      </c>
      <c r="H37" s="55">
        <v>29</v>
      </c>
      <c r="I37" s="55">
        <v>24</v>
      </c>
      <c r="J37" s="55">
        <v>15</v>
      </c>
    </row>
    <row r="38" spans="1:10" x14ac:dyDescent="0.25">
      <c r="A38" s="56" t="s">
        <v>35</v>
      </c>
      <c r="B38" s="52" t="s">
        <v>322</v>
      </c>
      <c r="C38" s="53">
        <v>45</v>
      </c>
      <c r="D38" s="53" t="s">
        <v>126</v>
      </c>
      <c r="E38" s="55" t="s">
        <v>122</v>
      </c>
      <c r="F38" s="9">
        <v>1039</v>
      </c>
      <c r="G38" s="10">
        <v>0.33229166666666665</v>
      </c>
      <c r="H38" s="55">
        <v>30</v>
      </c>
      <c r="I38" s="55">
        <v>25</v>
      </c>
      <c r="J38" s="55">
        <v>10</v>
      </c>
    </row>
    <row r="39" spans="1:10" x14ac:dyDescent="0.25">
      <c r="A39" s="56" t="s">
        <v>313</v>
      </c>
      <c r="B39" s="52" t="s">
        <v>314</v>
      </c>
      <c r="C39" s="53">
        <v>38</v>
      </c>
      <c r="D39" s="53" t="s">
        <v>126</v>
      </c>
      <c r="E39" s="55" t="s">
        <v>124</v>
      </c>
      <c r="F39" s="9">
        <v>1033</v>
      </c>
      <c r="G39" s="10">
        <v>0.3394328703703704</v>
      </c>
      <c r="H39" s="55">
        <v>32</v>
      </c>
      <c r="I39" s="55">
        <v>26</v>
      </c>
      <c r="J39" s="55">
        <v>16</v>
      </c>
    </row>
    <row r="40" spans="1:10" x14ac:dyDescent="0.25">
      <c r="A40" s="56" t="s">
        <v>305</v>
      </c>
      <c r="B40" s="52" t="s">
        <v>306</v>
      </c>
      <c r="C40" s="53">
        <v>29</v>
      </c>
      <c r="D40" s="53" t="s">
        <v>126</v>
      </c>
      <c r="E40" s="55" t="s">
        <v>124</v>
      </c>
      <c r="F40" s="9">
        <v>1026</v>
      </c>
      <c r="G40" s="10">
        <v>0.34108796296296301</v>
      </c>
      <c r="H40" s="55">
        <v>33</v>
      </c>
      <c r="I40" s="55">
        <v>27</v>
      </c>
      <c r="J40" s="55">
        <v>17</v>
      </c>
    </row>
    <row r="41" spans="1:10" x14ac:dyDescent="0.25">
      <c r="A41" s="56" t="s">
        <v>117</v>
      </c>
      <c r="B41" s="52" t="s">
        <v>274</v>
      </c>
      <c r="C41" s="53">
        <v>37</v>
      </c>
      <c r="D41" s="53" t="s">
        <v>126</v>
      </c>
      <c r="E41" s="55" t="s">
        <v>124</v>
      </c>
      <c r="F41" s="9">
        <v>1004</v>
      </c>
      <c r="G41" s="10">
        <v>0.34402777777777777</v>
      </c>
      <c r="H41" s="55">
        <v>34</v>
      </c>
      <c r="I41" s="55">
        <v>28</v>
      </c>
      <c r="J41" s="55">
        <v>18</v>
      </c>
    </row>
    <row r="42" spans="1:10" x14ac:dyDescent="0.25">
      <c r="A42" s="56" t="s">
        <v>189</v>
      </c>
      <c r="B42" s="52" t="s">
        <v>289</v>
      </c>
      <c r="C42" s="53">
        <v>44</v>
      </c>
      <c r="D42" s="53" t="s">
        <v>126</v>
      </c>
      <c r="E42" s="55" t="s">
        <v>122</v>
      </c>
      <c r="F42" s="9">
        <v>1016</v>
      </c>
      <c r="G42" s="10">
        <v>0.34600694444444446</v>
      </c>
      <c r="H42" s="55">
        <v>36</v>
      </c>
      <c r="I42" s="55">
        <v>29</v>
      </c>
      <c r="J42" s="55">
        <v>11</v>
      </c>
    </row>
    <row r="43" spans="1:10" x14ac:dyDescent="0.25">
      <c r="A43" s="56" t="s">
        <v>290</v>
      </c>
      <c r="B43" s="52" t="s">
        <v>291</v>
      </c>
      <c r="C43" s="53">
        <v>39</v>
      </c>
      <c r="D43" s="53" t="s">
        <v>126</v>
      </c>
      <c r="E43" s="55" t="s">
        <v>124</v>
      </c>
      <c r="F43" s="9">
        <v>1017</v>
      </c>
      <c r="G43" s="10">
        <v>0.35651620370370374</v>
      </c>
      <c r="H43" s="55">
        <v>37</v>
      </c>
      <c r="I43" s="55">
        <v>30</v>
      </c>
      <c r="J43" s="55">
        <v>19</v>
      </c>
    </row>
    <row r="44" spans="1:10" x14ac:dyDescent="0.25">
      <c r="A44" s="56" t="s">
        <v>117</v>
      </c>
      <c r="B44" s="52" t="s">
        <v>292</v>
      </c>
      <c r="C44" s="53">
        <v>40</v>
      </c>
      <c r="D44" s="53" t="s">
        <v>126</v>
      </c>
      <c r="E44" s="55" t="s">
        <v>122</v>
      </c>
      <c r="F44" s="9">
        <v>1018</v>
      </c>
      <c r="G44" s="10">
        <v>0.35655092592592591</v>
      </c>
      <c r="H44" s="55">
        <v>38</v>
      </c>
      <c r="I44" s="55">
        <v>31</v>
      </c>
      <c r="J44" s="55">
        <v>12</v>
      </c>
    </row>
    <row r="45" spans="1:10" x14ac:dyDescent="0.25">
      <c r="A45" s="56" t="s">
        <v>41</v>
      </c>
      <c r="B45" s="52" t="s">
        <v>157</v>
      </c>
      <c r="C45" s="53">
        <v>47</v>
      </c>
      <c r="D45" s="53" t="s">
        <v>126</v>
      </c>
      <c r="E45" s="55" t="s">
        <v>122</v>
      </c>
      <c r="F45" s="9">
        <v>1027</v>
      </c>
      <c r="G45" s="10">
        <v>0.35684027777777777</v>
      </c>
      <c r="H45" s="55">
        <v>39</v>
      </c>
      <c r="I45" s="55">
        <v>32</v>
      </c>
      <c r="J45" s="55">
        <v>13</v>
      </c>
    </row>
    <row r="46" spans="1:10" x14ac:dyDescent="0.25">
      <c r="A46" s="56" t="s">
        <v>189</v>
      </c>
      <c r="B46" s="52" t="s">
        <v>312</v>
      </c>
      <c r="C46" s="53">
        <v>51</v>
      </c>
      <c r="D46" s="53" t="s">
        <v>126</v>
      </c>
      <c r="E46" s="55" t="s">
        <v>122</v>
      </c>
      <c r="F46" s="9">
        <v>1032</v>
      </c>
      <c r="G46" s="10">
        <v>0.36038194444444444</v>
      </c>
      <c r="H46" s="55">
        <v>40</v>
      </c>
      <c r="I46" s="55">
        <v>33</v>
      </c>
      <c r="J46" s="55">
        <v>14</v>
      </c>
    </row>
    <row r="47" spans="1:10" x14ac:dyDescent="0.25">
      <c r="A47" s="56" t="s">
        <v>167</v>
      </c>
      <c r="B47" s="52" t="s">
        <v>271</v>
      </c>
      <c r="C47" s="53">
        <v>46</v>
      </c>
      <c r="D47" s="53" t="s">
        <v>126</v>
      </c>
      <c r="E47" s="55" t="s">
        <v>122</v>
      </c>
      <c r="F47" s="9">
        <v>1003</v>
      </c>
      <c r="G47" s="10">
        <v>0.36785879629629631</v>
      </c>
      <c r="H47" s="55">
        <v>41</v>
      </c>
      <c r="I47" s="55">
        <v>34</v>
      </c>
      <c r="J47" s="55">
        <v>15</v>
      </c>
    </row>
    <row r="48" spans="1:10" x14ac:dyDescent="0.25">
      <c r="A48" s="56" t="s">
        <v>241</v>
      </c>
      <c r="B48" s="52" t="s">
        <v>323</v>
      </c>
      <c r="C48" s="53">
        <v>33</v>
      </c>
      <c r="D48" s="53" t="s">
        <v>126</v>
      </c>
      <c r="E48" s="55" t="s">
        <v>124</v>
      </c>
      <c r="F48" s="9">
        <v>1040</v>
      </c>
      <c r="G48" s="55" t="s">
        <v>121</v>
      </c>
      <c r="H48" s="55"/>
      <c r="I48" s="55"/>
      <c r="J48" s="55"/>
    </row>
    <row r="49" spans="5:9" x14ac:dyDescent="0.25">
      <c r="E49" s="55"/>
      <c r="F49" s="57"/>
      <c r="G49" s="57"/>
      <c r="H49" s="57"/>
      <c r="I49" s="57"/>
    </row>
    <row r="50" spans="5:9" x14ac:dyDescent="0.25">
      <c r="E50" s="57"/>
      <c r="F50" s="57"/>
      <c r="G50" s="57"/>
      <c r="H50" s="57"/>
      <c r="I50" s="58"/>
    </row>
  </sheetData>
  <sortState ref="A3:J47">
    <sortCondition ref="D3:D47"/>
    <sortCondition ref="G3:G47"/>
  </sortState>
  <mergeCells count="3">
    <mergeCell ref="A2:B2"/>
    <mergeCell ref="A1:J1"/>
    <mergeCell ref="H2:J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44" sqref="A44"/>
    </sheetView>
  </sheetViews>
  <sheetFormatPr defaultRowHeight="15" x14ac:dyDescent="0.25"/>
  <cols>
    <col min="1" max="1" width="11.42578125" customWidth="1"/>
    <col min="2" max="2" width="13.28515625" customWidth="1"/>
    <col min="5" max="5" width="16" customWidth="1"/>
    <col min="6" max="6" width="9.140625" customWidth="1"/>
    <col min="8" max="10" width="9.140625" style="77"/>
  </cols>
  <sheetData>
    <row r="1" spans="1:10" s="76" customFormat="1" ht="15.75" thickBot="1" x14ac:dyDescent="0.3">
      <c r="A1" s="75" t="s">
        <v>382</v>
      </c>
      <c r="B1" s="74"/>
      <c r="C1" s="74"/>
      <c r="D1" s="74"/>
      <c r="E1" s="74"/>
      <c r="F1" s="74"/>
      <c r="G1" s="74"/>
      <c r="H1" s="74"/>
      <c r="I1" s="74"/>
      <c r="J1" s="73"/>
    </row>
    <row r="2" spans="1:10" x14ac:dyDescent="0.25">
      <c r="A2" s="27" t="s">
        <v>128</v>
      </c>
      <c r="B2" s="28"/>
      <c r="C2" s="29" t="s">
        <v>129</v>
      </c>
      <c r="D2" s="29" t="s">
        <v>130</v>
      </c>
      <c r="E2" s="29" t="s">
        <v>216</v>
      </c>
      <c r="F2" s="29" t="s">
        <v>216</v>
      </c>
      <c r="G2" s="29" t="s">
        <v>132</v>
      </c>
      <c r="H2" s="27" t="s">
        <v>221</v>
      </c>
      <c r="I2" s="30"/>
      <c r="J2" s="28"/>
    </row>
    <row r="3" spans="1:10" s="76" customFormat="1" ht="15.75" thickBot="1" x14ac:dyDescent="0.3">
      <c r="A3" s="32"/>
      <c r="B3" s="34"/>
      <c r="C3" s="31"/>
      <c r="D3" s="31"/>
      <c r="E3" s="31" t="s">
        <v>131</v>
      </c>
      <c r="F3" s="31" t="s">
        <v>218</v>
      </c>
      <c r="G3" s="31"/>
      <c r="H3" s="32" t="s">
        <v>133</v>
      </c>
      <c r="I3" s="33" t="s">
        <v>130</v>
      </c>
      <c r="J3" s="34" t="s">
        <v>131</v>
      </c>
    </row>
    <row r="4" spans="1:10" x14ac:dyDescent="0.25">
      <c r="A4" s="64" t="s">
        <v>355</v>
      </c>
      <c r="B4" s="60" t="s">
        <v>356</v>
      </c>
      <c r="C4" s="61">
        <v>30</v>
      </c>
      <c r="D4" s="61" t="s">
        <v>127</v>
      </c>
      <c r="E4" s="62" t="s">
        <v>119</v>
      </c>
      <c r="F4" s="9">
        <v>1220</v>
      </c>
      <c r="G4" s="10">
        <v>8.6423611111111118E-2</v>
      </c>
      <c r="H4" s="63">
        <v>5</v>
      </c>
      <c r="I4" s="63">
        <v>1</v>
      </c>
      <c r="J4" s="63">
        <v>1</v>
      </c>
    </row>
    <row r="5" spans="1:10" x14ac:dyDescent="0.25">
      <c r="A5" s="64" t="s">
        <v>340</v>
      </c>
      <c r="B5" s="60" t="s">
        <v>341</v>
      </c>
      <c r="C5" s="61">
        <v>22</v>
      </c>
      <c r="D5" s="61" t="s">
        <v>127</v>
      </c>
      <c r="E5" s="62" t="s">
        <v>119</v>
      </c>
      <c r="F5" s="9">
        <v>1206</v>
      </c>
      <c r="G5" s="10">
        <v>8.9432870370370357E-2</v>
      </c>
      <c r="H5" s="63">
        <v>6</v>
      </c>
      <c r="I5" s="63">
        <v>2</v>
      </c>
      <c r="J5" s="63">
        <v>2</v>
      </c>
    </row>
    <row r="6" spans="1:10" x14ac:dyDescent="0.25">
      <c r="A6" s="64" t="s">
        <v>223</v>
      </c>
      <c r="B6" s="60" t="s">
        <v>349</v>
      </c>
      <c r="C6" s="61">
        <v>20</v>
      </c>
      <c r="D6" s="61" t="s">
        <v>127</v>
      </c>
      <c r="E6" s="62" t="s">
        <v>119</v>
      </c>
      <c r="F6" s="9">
        <v>1214</v>
      </c>
      <c r="G6" s="10">
        <v>9.0555555555555556E-2</v>
      </c>
      <c r="H6" s="63">
        <v>7</v>
      </c>
      <c r="I6" s="63">
        <v>3</v>
      </c>
      <c r="J6" s="63">
        <v>3</v>
      </c>
    </row>
    <row r="7" spans="1:10" x14ac:dyDescent="0.25">
      <c r="A7" s="64" t="s">
        <v>336</v>
      </c>
      <c r="B7" s="60" t="s">
        <v>337</v>
      </c>
      <c r="C7" s="61">
        <v>27</v>
      </c>
      <c r="D7" s="61" t="s">
        <v>127</v>
      </c>
      <c r="E7" s="62" t="s">
        <v>119</v>
      </c>
      <c r="F7" s="9">
        <v>1204</v>
      </c>
      <c r="G7" s="10">
        <v>9.825231481481482E-2</v>
      </c>
      <c r="H7" s="63">
        <v>8</v>
      </c>
      <c r="I7" s="63">
        <v>4</v>
      </c>
      <c r="J7" s="63">
        <v>4</v>
      </c>
    </row>
    <row r="8" spans="1:10" x14ac:dyDescent="0.25">
      <c r="A8" s="64" t="s">
        <v>332</v>
      </c>
      <c r="B8" s="60" t="s">
        <v>333</v>
      </c>
      <c r="C8" s="61">
        <v>32</v>
      </c>
      <c r="D8" s="61" t="s">
        <v>127</v>
      </c>
      <c r="E8" s="62" t="s">
        <v>119</v>
      </c>
      <c r="F8" s="9">
        <v>1201</v>
      </c>
      <c r="G8" s="10">
        <v>0.10068287037037038</v>
      </c>
      <c r="H8" s="63">
        <v>9</v>
      </c>
      <c r="I8" s="63">
        <v>5</v>
      </c>
      <c r="J8" s="63">
        <v>5</v>
      </c>
    </row>
    <row r="9" spans="1:10" x14ac:dyDescent="0.25">
      <c r="A9" s="64" t="s">
        <v>357</v>
      </c>
      <c r="B9" s="60" t="s">
        <v>358</v>
      </c>
      <c r="C9" s="61">
        <v>27</v>
      </c>
      <c r="D9" s="61" t="s">
        <v>127</v>
      </c>
      <c r="E9" s="62" t="s">
        <v>119</v>
      </c>
      <c r="F9" s="9">
        <v>1222</v>
      </c>
      <c r="G9" s="10">
        <v>0.10427083333333333</v>
      </c>
      <c r="H9" s="63">
        <v>11</v>
      </c>
      <c r="I9" s="63">
        <v>6</v>
      </c>
      <c r="J9" s="63">
        <v>6</v>
      </c>
    </row>
    <row r="10" spans="1:10" x14ac:dyDescent="0.25">
      <c r="A10" s="64" t="s">
        <v>334</v>
      </c>
      <c r="B10" s="60" t="s">
        <v>335</v>
      </c>
      <c r="C10" s="61">
        <v>37</v>
      </c>
      <c r="D10" s="61" t="s">
        <v>127</v>
      </c>
      <c r="E10" s="62" t="s">
        <v>119</v>
      </c>
      <c r="F10" s="9">
        <v>1203</v>
      </c>
      <c r="G10" s="10">
        <v>0.10599537037037036</v>
      </c>
      <c r="H10" s="63">
        <v>12</v>
      </c>
      <c r="I10" s="63">
        <v>7</v>
      </c>
      <c r="J10" s="63">
        <v>7</v>
      </c>
    </row>
    <row r="11" spans="1:10" x14ac:dyDescent="0.25">
      <c r="A11" s="64" t="s">
        <v>363</v>
      </c>
      <c r="B11" s="60" t="s">
        <v>364</v>
      </c>
      <c r="C11" s="61">
        <v>49</v>
      </c>
      <c r="D11" s="61" t="s">
        <v>127</v>
      </c>
      <c r="E11" s="62" t="s">
        <v>379</v>
      </c>
      <c r="F11" s="9">
        <v>1225</v>
      </c>
      <c r="G11" s="10">
        <v>0.10773148148148148</v>
      </c>
      <c r="H11" s="63">
        <v>15</v>
      </c>
      <c r="I11" s="63">
        <v>8</v>
      </c>
      <c r="J11" s="63">
        <v>1</v>
      </c>
    </row>
    <row r="12" spans="1:10" x14ac:dyDescent="0.25">
      <c r="A12" s="64" t="s">
        <v>263</v>
      </c>
      <c r="B12" s="60" t="s">
        <v>227</v>
      </c>
      <c r="C12" s="61">
        <v>28</v>
      </c>
      <c r="D12" s="61" t="s">
        <v>127</v>
      </c>
      <c r="E12" s="62" t="s">
        <v>119</v>
      </c>
      <c r="F12" s="9">
        <v>1202</v>
      </c>
      <c r="G12" s="10">
        <v>0.10965277777777778</v>
      </c>
      <c r="H12" s="63">
        <v>18</v>
      </c>
      <c r="I12" s="63">
        <v>9</v>
      </c>
      <c r="J12" s="63">
        <v>8</v>
      </c>
    </row>
    <row r="13" spans="1:10" x14ac:dyDescent="0.25">
      <c r="A13" s="64" t="s">
        <v>377</v>
      </c>
      <c r="B13" s="60" t="s">
        <v>378</v>
      </c>
      <c r="C13" s="61">
        <v>44</v>
      </c>
      <c r="D13" s="61" t="s">
        <v>127</v>
      </c>
      <c r="E13" s="62" t="s">
        <v>379</v>
      </c>
      <c r="F13" s="9">
        <v>1238</v>
      </c>
      <c r="G13" s="10">
        <v>0.11094907407407407</v>
      </c>
      <c r="H13" s="63">
        <v>21</v>
      </c>
      <c r="I13" s="63">
        <v>10</v>
      </c>
      <c r="J13" s="63">
        <v>2</v>
      </c>
    </row>
    <row r="14" spans="1:10" x14ac:dyDescent="0.25">
      <c r="A14" s="64" t="s">
        <v>340</v>
      </c>
      <c r="B14" s="60" t="s">
        <v>96</v>
      </c>
      <c r="C14" s="61">
        <v>29</v>
      </c>
      <c r="D14" s="61" t="s">
        <v>127</v>
      </c>
      <c r="E14" s="62" t="s">
        <v>119</v>
      </c>
      <c r="F14" s="9">
        <v>1236</v>
      </c>
      <c r="G14" s="10">
        <v>0.11173611111111111</v>
      </c>
      <c r="H14" s="63">
        <v>22</v>
      </c>
      <c r="I14" s="63">
        <v>11</v>
      </c>
      <c r="J14" s="63">
        <v>9</v>
      </c>
    </row>
    <row r="15" spans="1:10" x14ac:dyDescent="0.25">
      <c r="A15" s="64" t="s">
        <v>351</v>
      </c>
      <c r="B15" s="60" t="s">
        <v>350</v>
      </c>
      <c r="C15" s="61">
        <v>51</v>
      </c>
      <c r="D15" s="61" t="s">
        <v>127</v>
      </c>
      <c r="E15" s="62" t="s">
        <v>379</v>
      </c>
      <c r="F15" s="9">
        <v>1217</v>
      </c>
      <c r="G15" s="10">
        <v>0.11657407407407407</v>
      </c>
      <c r="H15" s="63">
        <v>24</v>
      </c>
      <c r="I15" s="63">
        <v>12</v>
      </c>
      <c r="J15" s="63">
        <v>3</v>
      </c>
    </row>
    <row r="16" spans="1:10" x14ac:dyDescent="0.25">
      <c r="A16" s="64" t="s">
        <v>352</v>
      </c>
      <c r="B16" s="60" t="s">
        <v>353</v>
      </c>
      <c r="C16" s="61">
        <v>52</v>
      </c>
      <c r="D16" s="61" t="s">
        <v>127</v>
      </c>
      <c r="E16" s="62" t="s">
        <v>379</v>
      </c>
      <c r="F16" s="9">
        <v>1218</v>
      </c>
      <c r="G16" s="10">
        <v>0.11980324074074074</v>
      </c>
      <c r="H16" s="63">
        <v>26</v>
      </c>
      <c r="I16" s="63">
        <v>13</v>
      </c>
      <c r="J16" s="63">
        <v>4</v>
      </c>
    </row>
    <row r="17" spans="1:10" x14ac:dyDescent="0.25">
      <c r="A17" s="64" t="s">
        <v>342</v>
      </c>
      <c r="B17" s="60" t="s">
        <v>45</v>
      </c>
      <c r="C17" s="61">
        <v>22</v>
      </c>
      <c r="D17" s="61" t="s">
        <v>127</v>
      </c>
      <c r="E17" s="62" t="s">
        <v>119</v>
      </c>
      <c r="F17" s="9">
        <v>1207</v>
      </c>
      <c r="G17" s="10">
        <v>0.12644675925925927</v>
      </c>
      <c r="H17" s="63">
        <v>29</v>
      </c>
      <c r="I17" s="63">
        <v>14</v>
      </c>
      <c r="J17" s="63">
        <v>10</v>
      </c>
    </row>
    <row r="18" spans="1:10" x14ac:dyDescent="0.25">
      <c r="A18" s="64" t="s">
        <v>374</v>
      </c>
      <c r="B18" s="60" t="s">
        <v>373</v>
      </c>
      <c r="C18" s="61">
        <v>58</v>
      </c>
      <c r="D18" s="61" t="s">
        <v>127</v>
      </c>
      <c r="E18" s="62" t="s">
        <v>379</v>
      </c>
      <c r="F18" s="9">
        <v>1233</v>
      </c>
      <c r="G18" s="10">
        <v>0.14135416666666667</v>
      </c>
      <c r="H18" s="63">
        <v>30</v>
      </c>
      <c r="I18" s="63">
        <v>15</v>
      </c>
      <c r="J18" s="63">
        <v>5</v>
      </c>
    </row>
    <row r="19" spans="1:10" x14ac:dyDescent="0.25">
      <c r="A19" s="64" t="s">
        <v>375</v>
      </c>
      <c r="B19" s="60" t="s">
        <v>376</v>
      </c>
      <c r="C19" s="61">
        <v>52</v>
      </c>
      <c r="D19" s="61" t="s">
        <v>127</v>
      </c>
      <c r="E19" s="62" t="s">
        <v>379</v>
      </c>
      <c r="F19" s="9">
        <v>1234</v>
      </c>
      <c r="G19" s="10">
        <v>0.14136574074074074</v>
      </c>
      <c r="H19" s="63">
        <v>31</v>
      </c>
      <c r="I19" s="63">
        <v>16</v>
      </c>
      <c r="J19" s="63">
        <v>6</v>
      </c>
    </row>
    <row r="20" spans="1:10" x14ac:dyDescent="0.25">
      <c r="A20" s="64" t="s">
        <v>367</v>
      </c>
      <c r="B20" s="60" t="s">
        <v>9</v>
      </c>
      <c r="C20" s="61">
        <v>51</v>
      </c>
      <c r="D20" s="61" t="s">
        <v>127</v>
      </c>
      <c r="E20" s="62" t="s">
        <v>379</v>
      </c>
      <c r="F20" s="9">
        <v>1227</v>
      </c>
      <c r="G20" s="10">
        <v>0.14327546296296298</v>
      </c>
      <c r="H20" s="63">
        <v>32</v>
      </c>
      <c r="I20" s="63">
        <v>17</v>
      </c>
      <c r="J20" s="63">
        <v>7</v>
      </c>
    </row>
    <row r="21" spans="1:10" x14ac:dyDescent="0.25">
      <c r="A21" s="64" t="s">
        <v>372</v>
      </c>
      <c r="B21" s="60" t="s">
        <v>169</v>
      </c>
      <c r="C21" s="61">
        <v>46</v>
      </c>
      <c r="D21" s="61" t="s">
        <v>127</v>
      </c>
      <c r="E21" s="62" t="s">
        <v>379</v>
      </c>
      <c r="F21" s="9">
        <v>1231</v>
      </c>
      <c r="G21" s="10">
        <v>0.1539699074074074</v>
      </c>
      <c r="H21" s="63">
        <v>33</v>
      </c>
      <c r="I21" s="63">
        <v>18</v>
      </c>
      <c r="J21" s="63">
        <v>8</v>
      </c>
    </row>
    <row r="22" spans="1:10" x14ac:dyDescent="0.25">
      <c r="A22" s="64" t="s">
        <v>338</v>
      </c>
      <c r="B22" s="60" t="s">
        <v>339</v>
      </c>
      <c r="C22" s="61">
        <v>53</v>
      </c>
      <c r="D22" s="61" t="s">
        <v>127</v>
      </c>
      <c r="E22" s="62" t="s">
        <v>379</v>
      </c>
      <c r="F22" s="9">
        <v>1205</v>
      </c>
      <c r="G22" s="10">
        <v>0.18233796296296298</v>
      </c>
      <c r="H22" s="63">
        <v>34</v>
      </c>
      <c r="I22" s="63">
        <v>19</v>
      </c>
      <c r="J22" s="63">
        <v>9</v>
      </c>
    </row>
    <row r="23" spans="1:10" x14ac:dyDescent="0.25">
      <c r="A23" s="64" t="s">
        <v>359</v>
      </c>
      <c r="B23" s="60" t="s">
        <v>360</v>
      </c>
      <c r="C23" s="61">
        <v>26</v>
      </c>
      <c r="D23" s="61" t="s">
        <v>127</v>
      </c>
      <c r="E23" s="62" t="s">
        <v>119</v>
      </c>
      <c r="F23" s="9">
        <v>1223</v>
      </c>
      <c r="G23" s="63" t="s">
        <v>121</v>
      </c>
      <c r="H23" s="63"/>
      <c r="I23" s="63"/>
      <c r="J23" s="63"/>
    </row>
    <row r="24" spans="1:10" x14ac:dyDescent="0.25">
      <c r="A24" s="64" t="s">
        <v>347</v>
      </c>
      <c r="B24" s="60" t="s">
        <v>348</v>
      </c>
      <c r="C24" s="61">
        <v>19</v>
      </c>
      <c r="D24" s="61" t="s">
        <v>127</v>
      </c>
      <c r="E24" s="62" t="s">
        <v>119</v>
      </c>
      <c r="F24" s="9">
        <v>1213</v>
      </c>
      <c r="G24" s="63" t="s">
        <v>121</v>
      </c>
      <c r="H24" s="63"/>
      <c r="I24" s="63"/>
      <c r="J24" s="63"/>
    </row>
    <row r="25" spans="1:10" x14ac:dyDescent="0.25">
      <c r="A25" s="64" t="s">
        <v>2</v>
      </c>
      <c r="B25" s="60" t="s">
        <v>368</v>
      </c>
      <c r="C25" s="61">
        <v>62</v>
      </c>
      <c r="D25" s="61" t="s">
        <v>126</v>
      </c>
      <c r="E25" s="62" t="s">
        <v>122</v>
      </c>
      <c r="F25" s="9">
        <v>1228</v>
      </c>
      <c r="G25" s="10">
        <v>7.7476851851851852E-2</v>
      </c>
      <c r="H25" s="63">
        <v>1</v>
      </c>
      <c r="I25" s="63">
        <v>1</v>
      </c>
      <c r="J25" s="63">
        <v>1</v>
      </c>
    </row>
    <row r="26" spans="1:10" x14ac:dyDescent="0.25">
      <c r="A26" s="64" t="s">
        <v>2</v>
      </c>
      <c r="B26" s="60" t="s">
        <v>349</v>
      </c>
      <c r="C26" s="61">
        <v>54</v>
      </c>
      <c r="D26" s="61" t="s">
        <v>126</v>
      </c>
      <c r="E26" s="62" t="s">
        <v>122</v>
      </c>
      <c r="F26" s="9">
        <v>1215</v>
      </c>
      <c r="G26" s="10">
        <v>7.885416666666667E-2</v>
      </c>
      <c r="H26" s="63">
        <v>2</v>
      </c>
      <c r="I26" s="63">
        <v>2</v>
      </c>
      <c r="J26" s="63">
        <v>2</v>
      </c>
    </row>
    <row r="27" spans="1:10" x14ac:dyDescent="0.25">
      <c r="A27" s="64" t="s">
        <v>24</v>
      </c>
      <c r="B27" s="60" t="s">
        <v>354</v>
      </c>
      <c r="C27" s="61">
        <v>47</v>
      </c>
      <c r="D27" s="61" t="s">
        <v>126</v>
      </c>
      <c r="E27" s="62" t="s">
        <v>122</v>
      </c>
      <c r="F27" s="9">
        <v>1219</v>
      </c>
      <c r="G27" s="10">
        <v>8.0046296296296296E-2</v>
      </c>
      <c r="H27" s="63">
        <v>3</v>
      </c>
      <c r="I27" s="63">
        <v>3</v>
      </c>
      <c r="J27" s="63">
        <v>3</v>
      </c>
    </row>
    <row r="28" spans="1:10" x14ac:dyDescent="0.25">
      <c r="A28" s="64" t="s">
        <v>369</v>
      </c>
      <c r="B28" s="60" t="s">
        <v>370</v>
      </c>
      <c r="C28" s="61">
        <v>37</v>
      </c>
      <c r="D28" s="61" t="s">
        <v>126</v>
      </c>
      <c r="E28" s="62" t="s">
        <v>124</v>
      </c>
      <c r="F28" s="9">
        <v>1229</v>
      </c>
      <c r="G28" s="10">
        <v>8.5300925925925919E-2</v>
      </c>
      <c r="H28" s="63">
        <v>4</v>
      </c>
      <c r="I28" s="63">
        <v>4</v>
      </c>
      <c r="J28" s="63">
        <v>1</v>
      </c>
    </row>
    <row r="29" spans="1:10" x14ac:dyDescent="0.25">
      <c r="A29" s="64" t="s">
        <v>169</v>
      </c>
      <c r="B29" s="60" t="s">
        <v>373</v>
      </c>
      <c r="C29" s="61">
        <v>58</v>
      </c>
      <c r="D29" s="61" t="s">
        <v>126</v>
      </c>
      <c r="E29" s="62" t="s">
        <v>122</v>
      </c>
      <c r="F29" s="9">
        <v>1232</v>
      </c>
      <c r="G29" s="10">
        <v>0.10268518518518517</v>
      </c>
      <c r="H29" s="63">
        <v>10</v>
      </c>
      <c r="I29" s="63">
        <v>5</v>
      </c>
      <c r="J29" s="63">
        <v>4</v>
      </c>
    </row>
    <row r="30" spans="1:10" x14ac:dyDescent="0.25">
      <c r="A30" s="64" t="s">
        <v>361</v>
      </c>
      <c r="B30" s="60" t="s">
        <v>362</v>
      </c>
      <c r="C30" s="61">
        <v>28</v>
      </c>
      <c r="D30" s="61" t="s">
        <v>126</v>
      </c>
      <c r="E30" s="62" t="s">
        <v>124</v>
      </c>
      <c r="F30" s="9">
        <v>1224</v>
      </c>
      <c r="G30" s="10">
        <v>0.10708333333333335</v>
      </c>
      <c r="H30" s="63">
        <v>13</v>
      </c>
      <c r="I30" s="63">
        <v>6</v>
      </c>
      <c r="J30" s="63">
        <v>2</v>
      </c>
    </row>
    <row r="31" spans="1:10" x14ac:dyDescent="0.25">
      <c r="A31" s="64" t="s">
        <v>231</v>
      </c>
      <c r="B31" s="60" t="s">
        <v>45</v>
      </c>
      <c r="C31" s="61">
        <v>47</v>
      </c>
      <c r="D31" s="61" t="s">
        <v>126</v>
      </c>
      <c r="E31" s="62" t="s">
        <v>122</v>
      </c>
      <c r="F31" s="9">
        <v>1208</v>
      </c>
      <c r="G31" s="10">
        <v>0.10744212962962962</v>
      </c>
      <c r="H31" s="63">
        <v>14</v>
      </c>
      <c r="I31" s="63">
        <v>7</v>
      </c>
      <c r="J31" s="63">
        <v>5</v>
      </c>
    </row>
    <row r="32" spans="1:10" x14ac:dyDescent="0.25">
      <c r="A32" s="64" t="s">
        <v>381</v>
      </c>
      <c r="B32" s="60" t="s">
        <v>346</v>
      </c>
      <c r="C32" s="61">
        <v>14</v>
      </c>
      <c r="D32" s="61" t="s">
        <v>126</v>
      </c>
      <c r="E32" s="62" t="s">
        <v>380</v>
      </c>
      <c r="F32" s="9">
        <v>1212</v>
      </c>
      <c r="G32" s="10">
        <v>0.1082175925925926</v>
      </c>
      <c r="H32" s="63">
        <v>16</v>
      </c>
      <c r="I32" s="63">
        <v>8</v>
      </c>
      <c r="J32" s="63">
        <v>1</v>
      </c>
    </row>
    <row r="33" spans="1:10" x14ac:dyDescent="0.25">
      <c r="A33" s="64" t="s">
        <v>198</v>
      </c>
      <c r="B33" s="60" t="s">
        <v>346</v>
      </c>
      <c r="C33" s="61">
        <v>43</v>
      </c>
      <c r="D33" s="61" t="s">
        <v>126</v>
      </c>
      <c r="E33" s="62" t="s">
        <v>122</v>
      </c>
      <c r="F33" s="9">
        <v>1211</v>
      </c>
      <c r="G33" s="10">
        <v>0.10836805555555555</v>
      </c>
      <c r="H33" s="63">
        <v>17</v>
      </c>
      <c r="I33" s="63">
        <v>9</v>
      </c>
      <c r="J33" s="63">
        <v>6</v>
      </c>
    </row>
    <row r="34" spans="1:10" x14ac:dyDescent="0.25">
      <c r="A34" s="64" t="s">
        <v>108</v>
      </c>
      <c r="B34" s="60" t="s">
        <v>378</v>
      </c>
      <c r="C34" s="61">
        <v>51</v>
      </c>
      <c r="D34" s="61" t="s">
        <v>126</v>
      </c>
      <c r="E34" s="62" t="s">
        <v>122</v>
      </c>
      <c r="F34" s="9">
        <v>1239</v>
      </c>
      <c r="G34" s="10">
        <v>0.11070601851851852</v>
      </c>
      <c r="H34" s="63">
        <v>19</v>
      </c>
      <c r="I34" s="63">
        <v>10</v>
      </c>
      <c r="J34" s="63">
        <v>7</v>
      </c>
    </row>
    <row r="35" spans="1:10" x14ac:dyDescent="0.25">
      <c r="A35" s="64" t="s">
        <v>344</v>
      </c>
      <c r="B35" s="60" t="s">
        <v>345</v>
      </c>
      <c r="C35" s="61">
        <v>39</v>
      </c>
      <c r="D35" s="61" t="s">
        <v>126</v>
      </c>
      <c r="E35" s="62" t="s">
        <v>124</v>
      </c>
      <c r="F35" s="9">
        <v>1210</v>
      </c>
      <c r="G35" s="10">
        <v>0.11082175925925926</v>
      </c>
      <c r="H35" s="63">
        <v>20</v>
      </c>
      <c r="I35" s="63">
        <v>11</v>
      </c>
      <c r="J35" s="63">
        <v>3</v>
      </c>
    </row>
    <row r="36" spans="1:10" x14ac:dyDescent="0.25">
      <c r="A36" s="64" t="s">
        <v>0</v>
      </c>
      <c r="B36" s="60" t="s">
        <v>350</v>
      </c>
      <c r="C36" s="61">
        <v>50</v>
      </c>
      <c r="D36" s="61" t="s">
        <v>126</v>
      </c>
      <c r="E36" s="62" t="s">
        <v>122</v>
      </c>
      <c r="F36" s="9">
        <v>1216</v>
      </c>
      <c r="G36" s="10">
        <v>0.11340277777777778</v>
      </c>
      <c r="H36" s="63">
        <v>23</v>
      </c>
      <c r="I36" s="63">
        <v>12</v>
      </c>
      <c r="J36" s="63">
        <v>8</v>
      </c>
    </row>
    <row r="37" spans="1:10" x14ac:dyDescent="0.25">
      <c r="A37" s="64" t="s">
        <v>365</v>
      </c>
      <c r="B37" s="60" t="s">
        <v>366</v>
      </c>
      <c r="C37" s="61">
        <v>20</v>
      </c>
      <c r="D37" s="61" t="s">
        <v>126</v>
      </c>
      <c r="E37" s="62" t="s">
        <v>124</v>
      </c>
      <c r="F37" s="9">
        <v>1226</v>
      </c>
      <c r="G37" s="10">
        <v>0.11675925925925927</v>
      </c>
      <c r="H37" s="63">
        <v>25</v>
      </c>
      <c r="I37" s="63">
        <v>13</v>
      </c>
      <c r="J37" s="63">
        <v>4</v>
      </c>
    </row>
    <row r="38" spans="1:10" x14ac:dyDescent="0.25">
      <c r="A38" s="64" t="s">
        <v>138</v>
      </c>
      <c r="B38" s="60" t="s">
        <v>376</v>
      </c>
      <c r="C38" s="61">
        <v>56</v>
      </c>
      <c r="D38" s="61" t="s">
        <v>126</v>
      </c>
      <c r="E38" s="62" t="s">
        <v>122</v>
      </c>
      <c r="F38" s="9">
        <v>1235</v>
      </c>
      <c r="G38" s="10">
        <v>0.12180555555555556</v>
      </c>
      <c r="H38" s="63">
        <v>27</v>
      </c>
      <c r="I38" s="63">
        <v>14</v>
      </c>
      <c r="J38" s="63">
        <v>9</v>
      </c>
    </row>
    <row r="39" spans="1:10" x14ac:dyDescent="0.25">
      <c r="A39" s="64" t="s">
        <v>14</v>
      </c>
      <c r="B39" s="60" t="s">
        <v>343</v>
      </c>
      <c r="C39" s="61">
        <v>39</v>
      </c>
      <c r="D39" s="61" t="s">
        <v>126</v>
      </c>
      <c r="E39" s="62" t="s">
        <v>124</v>
      </c>
      <c r="F39" s="9">
        <v>1209</v>
      </c>
      <c r="G39" s="10">
        <v>0.1219675925925926</v>
      </c>
      <c r="H39" s="63">
        <v>28</v>
      </c>
      <c r="I39" s="63">
        <v>15</v>
      </c>
      <c r="J39" s="63">
        <v>5</v>
      </c>
    </row>
    <row r="40" spans="1:10" x14ac:dyDescent="0.25">
      <c r="A40" s="64" t="s">
        <v>50</v>
      </c>
      <c r="B40" s="60" t="s">
        <v>350</v>
      </c>
      <c r="C40" s="61">
        <v>15</v>
      </c>
      <c r="D40" s="61" t="s">
        <v>126</v>
      </c>
      <c r="E40" s="62" t="s">
        <v>380</v>
      </c>
      <c r="F40" s="9">
        <v>1221</v>
      </c>
      <c r="G40" s="63" t="s">
        <v>120</v>
      </c>
      <c r="H40" s="63"/>
      <c r="I40" s="63"/>
      <c r="J40" s="63"/>
    </row>
    <row r="41" spans="1:10" x14ac:dyDescent="0.25">
      <c r="A41" s="64" t="s">
        <v>371</v>
      </c>
      <c r="B41" s="60" t="s">
        <v>169</v>
      </c>
      <c r="C41" s="61">
        <v>44</v>
      </c>
      <c r="D41" s="61" t="s">
        <v>126</v>
      </c>
      <c r="E41" s="62" t="s">
        <v>122</v>
      </c>
      <c r="F41" s="9">
        <v>1230</v>
      </c>
      <c r="G41" s="63" t="s">
        <v>121</v>
      </c>
      <c r="H41" s="63"/>
      <c r="I41" s="63"/>
      <c r="J41" s="63"/>
    </row>
    <row r="42" spans="1:10" x14ac:dyDescent="0.25">
      <c r="A42" s="64" t="s">
        <v>62</v>
      </c>
      <c r="B42" s="60" t="s">
        <v>356</v>
      </c>
      <c r="C42" s="61">
        <v>51</v>
      </c>
      <c r="D42" s="61" t="s">
        <v>126</v>
      </c>
      <c r="E42" s="62" t="s">
        <v>122</v>
      </c>
      <c r="F42" s="9">
        <v>1237</v>
      </c>
      <c r="G42" s="63" t="s">
        <v>121</v>
      </c>
      <c r="H42" s="63"/>
      <c r="I42" s="63"/>
      <c r="J42" s="63"/>
    </row>
    <row r="43" spans="1:10" x14ac:dyDescent="0.25">
      <c r="A43" s="56"/>
      <c r="B43" s="52"/>
      <c r="C43" s="53"/>
      <c r="D43" s="53"/>
    </row>
    <row r="44" spans="1:10" x14ac:dyDescent="0.25">
      <c r="A44" s="56"/>
      <c r="B44" s="52"/>
      <c r="C44" s="53"/>
      <c r="D44" s="53"/>
    </row>
  </sheetData>
  <sortState ref="A2:J43">
    <sortCondition ref="D2:D43"/>
    <sortCondition ref="G2:G43"/>
  </sortState>
  <mergeCells count="3">
    <mergeCell ref="A1:J1"/>
    <mergeCell ref="A2:B2"/>
    <mergeCell ref="H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Mountainman</vt:lpstr>
      <vt:lpstr>Alpine Adventure</vt:lpstr>
      <vt:lpstr>Epic</vt:lpstr>
      <vt:lpstr>Pony Express</vt:lpstr>
      <vt:lpstr>Stampede</vt:lpstr>
      <vt:lpstr>Homestead Half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</dc:creator>
  <cp:lastModifiedBy>Lynn</cp:lastModifiedBy>
  <dcterms:created xsi:type="dcterms:W3CDTF">2015-02-06T22:02:48Z</dcterms:created>
  <dcterms:modified xsi:type="dcterms:W3CDTF">2015-02-08T01:36:04Z</dcterms:modified>
</cp:coreProperties>
</file>